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da\Desktop\"/>
    </mc:Choice>
  </mc:AlternateContent>
  <xr:revisionPtr revIDLastSave="0" documentId="13_ncr:1_{5ECFF893-406F-46A4-A50F-52907F345E1F}" xr6:coauthVersionLast="47" xr6:coauthVersionMax="47" xr10:uidLastSave="{00000000-0000-0000-0000-000000000000}"/>
  <bookViews>
    <workbookView xWindow="-110" yWindow="-110" windowWidth="19420" windowHeight="10300" tabRatio="796" firstSheet="7" activeTab="14" xr2:uid="{A2EA0A8B-4ABF-4F14-BB41-EBA15E5FD899}"/>
  </bookViews>
  <sheets>
    <sheet name="COURSE 3° 2NDE" sheetId="14" r:id="rId1"/>
    <sheet name="COURSE CM2 6°" sheetId="15" r:id="rId2"/>
    <sheet name="COURSE 5° 4°" sheetId="16" r:id="rId3"/>
    <sheet name="CM2 FILLES" sheetId="1" r:id="rId4"/>
    <sheet name="CM2 GARCONS" sheetId="2" r:id="rId5"/>
    <sheet name="6 FILLES" sheetId="3" r:id="rId6"/>
    <sheet name="6 GARCONS" sheetId="4" r:id="rId7"/>
    <sheet name="5 FILLES" sheetId="5" r:id="rId8"/>
    <sheet name="5 GARCONS" sheetId="6" r:id="rId9"/>
    <sheet name="4 FILLES" sheetId="7" r:id="rId10"/>
    <sheet name="4 GARCONS" sheetId="8" r:id="rId11"/>
    <sheet name="3 FILLES" sheetId="9" r:id="rId12"/>
    <sheet name="3 GARCONS " sheetId="10" r:id="rId13"/>
    <sheet name="2NDE FILLES " sheetId="11" r:id="rId14"/>
    <sheet name="2 GARCONS " sheetId="12" r:id="rId15"/>
  </sheets>
  <externalReferences>
    <externalReference r:id="rId1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4" i="16" l="1"/>
  <c r="F234" i="16"/>
  <c r="E234" i="16"/>
  <c r="D234" i="16"/>
  <c r="C234" i="16"/>
  <c r="G233" i="16"/>
  <c r="F233" i="16"/>
  <c r="E233" i="16"/>
  <c r="D233" i="16"/>
  <c r="C233" i="16"/>
  <c r="G232" i="16"/>
  <c r="F232" i="16"/>
  <c r="E232" i="16"/>
  <c r="D232" i="16"/>
  <c r="C232" i="16"/>
  <c r="G231" i="16"/>
  <c r="F231" i="16"/>
  <c r="E231" i="16"/>
  <c r="D231" i="16"/>
  <c r="C231" i="16"/>
  <c r="G230" i="16"/>
  <c r="F230" i="16"/>
  <c r="E230" i="16"/>
  <c r="D230" i="16"/>
  <c r="C230" i="16"/>
  <c r="G229" i="16"/>
  <c r="F229" i="16"/>
  <c r="E229" i="16"/>
  <c r="D229" i="16"/>
  <c r="C229" i="16"/>
  <c r="G228" i="16"/>
  <c r="F228" i="16"/>
  <c r="E228" i="16"/>
  <c r="D228" i="16"/>
  <c r="C228" i="16"/>
  <c r="G227" i="16"/>
  <c r="F227" i="16"/>
  <c r="E227" i="16"/>
  <c r="D227" i="16"/>
  <c r="C227" i="16"/>
  <c r="G226" i="16"/>
  <c r="F226" i="16"/>
  <c r="E226" i="16"/>
  <c r="D226" i="16"/>
  <c r="C226" i="16"/>
  <c r="G225" i="16"/>
  <c r="F225" i="16"/>
  <c r="E225" i="16"/>
  <c r="D225" i="16"/>
  <c r="C225" i="16"/>
  <c r="G224" i="16"/>
  <c r="F224" i="16"/>
  <c r="E224" i="16"/>
  <c r="D224" i="16"/>
  <c r="C224" i="16"/>
  <c r="G223" i="16"/>
  <c r="F223" i="16"/>
  <c r="E223" i="16"/>
  <c r="D223" i="16"/>
  <c r="C223" i="16"/>
  <c r="G222" i="16"/>
  <c r="F222" i="16"/>
  <c r="E222" i="16"/>
  <c r="D222" i="16"/>
  <c r="C222" i="16"/>
  <c r="G221" i="16"/>
  <c r="F221" i="16"/>
  <c r="E221" i="16"/>
  <c r="D221" i="16"/>
  <c r="C221" i="16"/>
  <c r="G220" i="16"/>
  <c r="F220" i="16"/>
  <c r="E220" i="16"/>
  <c r="D220" i="16"/>
  <c r="C220" i="16"/>
  <c r="G219" i="16"/>
  <c r="F219" i="16"/>
  <c r="E219" i="16"/>
  <c r="D219" i="16"/>
  <c r="C219" i="16"/>
  <c r="G218" i="16"/>
  <c r="F218" i="16"/>
  <c r="E218" i="16"/>
  <c r="D218" i="16"/>
  <c r="C218" i="16"/>
  <c r="G217" i="16"/>
  <c r="F217" i="16"/>
  <c r="E217" i="16"/>
  <c r="D217" i="16"/>
  <c r="C217" i="16"/>
  <c r="G216" i="16"/>
  <c r="F216" i="16"/>
  <c r="E216" i="16"/>
  <c r="D216" i="16"/>
  <c r="C216" i="16"/>
  <c r="G215" i="16"/>
  <c r="F215" i="16"/>
  <c r="E215" i="16"/>
  <c r="D215" i="16"/>
  <c r="C215" i="16"/>
  <c r="G214" i="16"/>
  <c r="F214" i="16"/>
  <c r="E214" i="16"/>
  <c r="D214" i="16"/>
  <c r="C214" i="16"/>
  <c r="G213" i="16"/>
  <c r="F213" i="16"/>
  <c r="E213" i="16"/>
  <c r="D213" i="16"/>
  <c r="C213" i="16"/>
  <c r="G212" i="16"/>
  <c r="F212" i="16"/>
  <c r="E212" i="16"/>
  <c r="D212" i="16"/>
  <c r="C212" i="16"/>
  <c r="G211" i="16"/>
  <c r="F211" i="16"/>
  <c r="E211" i="16"/>
  <c r="D211" i="16"/>
  <c r="C211" i="16"/>
  <c r="G210" i="16"/>
  <c r="F210" i="16"/>
  <c r="E210" i="16"/>
  <c r="D210" i="16"/>
  <c r="C210" i="16"/>
  <c r="G209" i="16"/>
  <c r="F209" i="16"/>
  <c r="E209" i="16"/>
  <c r="D209" i="16"/>
  <c r="C209" i="16"/>
  <c r="G208" i="16"/>
  <c r="F208" i="16"/>
  <c r="E208" i="16"/>
  <c r="D208" i="16"/>
  <c r="C208" i="16"/>
  <c r="G207" i="16"/>
  <c r="F207" i="16"/>
  <c r="E207" i="16"/>
  <c r="D207" i="16"/>
  <c r="C207" i="16"/>
  <c r="G206" i="16"/>
  <c r="F206" i="16"/>
  <c r="E206" i="16"/>
  <c r="D206" i="16"/>
  <c r="C206" i="16"/>
  <c r="G205" i="16"/>
  <c r="F205" i="16"/>
  <c r="E205" i="16"/>
  <c r="D205" i="16"/>
  <c r="C205" i="16"/>
  <c r="G204" i="16"/>
  <c r="F204" i="16"/>
  <c r="E204" i="16"/>
  <c r="D204" i="16"/>
  <c r="C204" i="16"/>
  <c r="G203" i="16"/>
  <c r="F203" i="16"/>
  <c r="E203" i="16"/>
  <c r="D203" i="16"/>
  <c r="C203" i="16"/>
  <c r="G202" i="16"/>
  <c r="F202" i="16"/>
  <c r="E202" i="16"/>
  <c r="D202" i="16"/>
  <c r="C202" i="16"/>
  <c r="G201" i="16"/>
  <c r="F201" i="16"/>
  <c r="E201" i="16"/>
  <c r="D201" i="16"/>
  <c r="C201" i="16"/>
  <c r="G200" i="16"/>
  <c r="F200" i="16"/>
  <c r="E200" i="16"/>
  <c r="D200" i="16"/>
  <c r="C200" i="16"/>
  <c r="G199" i="16"/>
  <c r="F199" i="16"/>
  <c r="E199" i="16"/>
  <c r="D199" i="16"/>
  <c r="C199" i="16"/>
  <c r="G198" i="16"/>
  <c r="F198" i="16"/>
  <c r="E198" i="16"/>
  <c r="D198" i="16"/>
  <c r="C198" i="16"/>
  <c r="G197" i="16"/>
  <c r="F197" i="16"/>
  <c r="E197" i="16"/>
  <c r="D197" i="16"/>
  <c r="C197" i="16"/>
  <c r="G196" i="16"/>
  <c r="F196" i="16"/>
  <c r="E196" i="16"/>
  <c r="D196" i="16"/>
  <c r="C196" i="16"/>
  <c r="G195" i="16"/>
  <c r="F195" i="16"/>
  <c r="E195" i="16"/>
  <c r="D195" i="16"/>
  <c r="C195" i="16"/>
  <c r="G194" i="16"/>
  <c r="F194" i="16"/>
  <c r="E194" i="16"/>
  <c r="D194" i="16"/>
  <c r="C194" i="16"/>
  <c r="G193" i="16"/>
  <c r="F193" i="16"/>
  <c r="E193" i="16"/>
  <c r="D193" i="16"/>
  <c r="C193" i="16"/>
  <c r="G192" i="16"/>
  <c r="F192" i="16"/>
  <c r="E192" i="16"/>
  <c r="D192" i="16"/>
  <c r="C192" i="16"/>
  <c r="G191" i="16"/>
  <c r="F191" i="16"/>
  <c r="E191" i="16"/>
  <c r="D191" i="16"/>
  <c r="C191" i="16"/>
  <c r="G190" i="16"/>
  <c r="F190" i="16"/>
  <c r="E190" i="16"/>
  <c r="D190" i="16"/>
  <c r="C190" i="16"/>
  <c r="G189" i="16"/>
  <c r="F189" i="16"/>
  <c r="E189" i="16"/>
  <c r="D189" i="16"/>
  <c r="C189" i="16"/>
  <c r="G188" i="16"/>
  <c r="F188" i="16"/>
  <c r="E188" i="16"/>
  <c r="D188" i="16"/>
  <c r="C188" i="16"/>
  <c r="G187" i="16"/>
  <c r="F187" i="16"/>
  <c r="E187" i="16"/>
  <c r="D187" i="16"/>
  <c r="C187" i="16"/>
  <c r="G186" i="16"/>
  <c r="F186" i="16"/>
  <c r="E186" i="16"/>
  <c r="D186" i="16"/>
  <c r="C186" i="16"/>
  <c r="G185" i="16"/>
  <c r="F185" i="16"/>
  <c r="E185" i="16"/>
  <c r="D185" i="16"/>
  <c r="C185" i="16"/>
  <c r="G184" i="16"/>
  <c r="F184" i="16"/>
  <c r="E184" i="16"/>
  <c r="D184" i="16"/>
  <c r="C184" i="16"/>
  <c r="G183" i="16"/>
  <c r="F183" i="16"/>
  <c r="E183" i="16"/>
  <c r="D183" i="16"/>
  <c r="C183" i="16"/>
  <c r="G182" i="16"/>
  <c r="F182" i="16"/>
  <c r="E182" i="16"/>
  <c r="D182" i="16"/>
  <c r="C182" i="16"/>
  <c r="G181" i="16"/>
  <c r="F181" i="16"/>
  <c r="E181" i="16"/>
  <c r="D181" i="16"/>
  <c r="C181" i="16"/>
  <c r="G180" i="16"/>
  <c r="F180" i="16"/>
  <c r="E180" i="16"/>
  <c r="D180" i="16"/>
  <c r="C180" i="16"/>
  <c r="G179" i="16"/>
  <c r="F179" i="16"/>
  <c r="E179" i="16"/>
  <c r="D179" i="16"/>
  <c r="C179" i="16"/>
  <c r="G178" i="16"/>
  <c r="F178" i="16"/>
  <c r="E178" i="16"/>
  <c r="D178" i="16"/>
  <c r="C178" i="16"/>
  <c r="G177" i="16"/>
  <c r="F177" i="16"/>
  <c r="E177" i="16"/>
  <c r="D177" i="16"/>
  <c r="C177" i="16"/>
  <c r="G176" i="16"/>
  <c r="F176" i="16"/>
  <c r="E176" i="16"/>
  <c r="D176" i="16"/>
  <c r="C176" i="16"/>
  <c r="G175" i="16"/>
  <c r="F175" i="16"/>
  <c r="E175" i="16"/>
  <c r="D175" i="16"/>
  <c r="C175" i="16"/>
  <c r="G174" i="16"/>
  <c r="F174" i="16"/>
  <c r="E174" i="16"/>
  <c r="D174" i="16"/>
  <c r="C174" i="16"/>
  <c r="G173" i="16"/>
  <c r="F173" i="16"/>
  <c r="E173" i="16"/>
  <c r="D173" i="16"/>
  <c r="C173" i="16"/>
  <c r="G172" i="16"/>
  <c r="F172" i="16"/>
  <c r="E172" i="16"/>
  <c r="D172" i="16"/>
  <c r="C172" i="16"/>
  <c r="G171" i="16"/>
  <c r="F171" i="16"/>
  <c r="E171" i="16"/>
  <c r="D171" i="16"/>
  <c r="C171" i="16"/>
  <c r="G170" i="16"/>
  <c r="F170" i="16"/>
  <c r="E170" i="16"/>
  <c r="D170" i="16"/>
  <c r="C170" i="16"/>
  <c r="G169" i="16"/>
  <c r="F169" i="16"/>
  <c r="E169" i="16"/>
  <c r="D169" i="16"/>
  <c r="C169" i="16"/>
  <c r="G168" i="16"/>
  <c r="F168" i="16"/>
  <c r="E168" i="16"/>
  <c r="D168" i="16"/>
  <c r="C168" i="16"/>
  <c r="G167" i="16"/>
  <c r="F167" i="16"/>
  <c r="E167" i="16"/>
  <c r="D167" i="16"/>
  <c r="C167" i="16"/>
  <c r="G166" i="16"/>
  <c r="F166" i="16"/>
  <c r="E166" i="16"/>
  <c r="D166" i="16"/>
  <c r="C166" i="16"/>
  <c r="G165" i="16"/>
  <c r="F165" i="16"/>
  <c r="E165" i="16"/>
  <c r="D165" i="16"/>
  <c r="C165" i="16"/>
  <c r="G164" i="16"/>
  <c r="F164" i="16"/>
  <c r="E164" i="16"/>
  <c r="D164" i="16"/>
  <c r="C164" i="16"/>
  <c r="G163" i="16"/>
  <c r="F163" i="16"/>
  <c r="E163" i="16"/>
  <c r="D163" i="16"/>
  <c r="C163" i="16"/>
  <c r="G162" i="16"/>
  <c r="F162" i="16"/>
  <c r="E162" i="16"/>
  <c r="D162" i="16"/>
  <c r="C162" i="16"/>
  <c r="G161" i="16"/>
  <c r="F161" i="16"/>
  <c r="E161" i="16"/>
  <c r="D161" i="16"/>
  <c r="C161" i="16"/>
  <c r="G160" i="16"/>
  <c r="F160" i="16"/>
  <c r="E160" i="16"/>
  <c r="D160" i="16"/>
  <c r="C160" i="16"/>
  <c r="G159" i="16"/>
  <c r="F159" i="16"/>
  <c r="E159" i="16"/>
  <c r="D159" i="16"/>
  <c r="C159" i="16"/>
  <c r="G158" i="16"/>
  <c r="F158" i="16"/>
  <c r="E158" i="16"/>
  <c r="D158" i="16"/>
  <c r="C158" i="16"/>
  <c r="G157" i="16"/>
  <c r="F157" i="16"/>
  <c r="E157" i="16"/>
  <c r="D157" i="16"/>
  <c r="C157" i="16"/>
  <c r="G156" i="16"/>
  <c r="F156" i="16"/>
  <c r="E156" i="16"/>
  <c r="D156" i="16"/>
  <c r="C156" i="16"/>
  <c r="G155" i="16"/>
  <c r="F155" i="16"/>
  <c r="E155" i="16"/>
  <c r="D155" i="16"/>
  <c r="C155" i="16"/>
  <c r="G154" i="16"/>
  <c r="F154" i="16"/>
  <c r="E154" i="16"/>
  <c r="D154" i="16"/>
  <c r="C154" i="16"/>
  <c r="G153" i="16"/>
  <c r="F153" i="16"/>
  <c r="E153" i="16"/>
  <c r="D153" i="16"/>
  <c r="C153" i="16"/>
  <c r="G152" i="16"/>
  <c r="F152" i="16"/>
  <c r="E152" i="16"/>
  <c r="D152" i="16"/>
  <c r="C152" i="16"/>
  <c r="G151" i="16"/>
  <c r="F151" i="16"/>
  <c r="E151" i="16"/>
  <c r="D151" i="16"/>
  <c r="C151" i="16"/>
  <c r="G150" i="16"/>
  <c r="F150" i="16"/>
  <c r="E150" i="16"/>
  <c r="D150" i="16"/>
  <c r="C150" i="16"/>
  <c r="G149" i="16"/>
  <c r="F149" i="16"/>
  <c r="E149" i="16"/>
  <c r="D149" i="16"/>
  <c r="C149" i="16"/>
  <c r="G148" i="16"/>
  <c r="F148" i="16"/>
  <c r="E148" i="16"/>
  <c r="D148" i="16"/>
  <c r="C148" i="16"/>
  <c r="G147" i="16"/>
  <c r="F147" i="16"/>
  <c r="E147" i="16"/>
  <c r="D147" i="16"/>
  <c r="C147" i="16"/>
  <c r="G146" i="16"/>
  <c r="F146" i="16"/>
  <c r="E146" i="16"/>
  <c r="D146" i="16"/>
  <c r="C146" i="16"/>
  <c r="G145" i="16"/>
  <c r="F145" i="16"/>
  <c r="E145" i="16"/>
  <c r="D145" i="16"/>
  <c r="C145" i="16"/>
  <c r="G144" i="16"/>
  <c r="F144" i="16"/>
  <c r="E144" i="16"/>
  <c r="D144" i="16"/>
  <c r="C144" i="16"/>
  <c r="G143" i="16"/>
  <c r="F143" i="16"/>
  <c r="E143" i="16"/>
  <c r="D143" i="16"/>
  <c r="C143" i="16"/>
  <c r="G142" i="16"/>
  <c r="F142" i="16"/>
  <c r="E142" i="16"/>
  <c r="D142" i="16"/>
  <c r="C142" i="16"/>
  <c r="G141" i="16"/>
  <c r="F141" i="16"/>
  <c r="E141" i="16"/>
  <c r="D141" i="16"/>
  <c r="C141" i="16"/>
  <c r="G140" i="16"/>
  <c r="F140" i="16"/>
  <c r="E140" i="16"/>
  <c r="D140" i="16"/>
  <c r="C140" i="16"/>
  <c r="G139" i="16"/>
  <c r="F139" i="16"/>
  <c r="E139" i="16"/>
  <c r="D139" i="16"/>
  <c r="C139" i="16"/>
  <c r="G138" i="16"/>
  <c r="F138" i="16"/>
  <c r="E138" i="16"/>
  <c r="D138" i="16"/>
  <c r="C138" i="16"/>
  <c r="G137" i="16"/>
  <c r="F137" i="16"/>
  <c r="E137" i="16"/>
  <c r="D137" i="16"/>
  <c r="C137" i="16"/>
  <c r="G136" i="16"/>
  <c r="F136" i="16"/>
  <c r="E136" i="16"/>
  <c r="D136" i="16"/>
  <c r="C136" i="16"/>
  <c r="G135" i="16"/>
  <c r="F135" i="16"/>
  <c r="E135" i="16"/>
  <c r="D135" i="16"/>
  <c r="C135" i="16"/>
  <c r="G134" i="16"/>
  <c r="F134" i="16"/>
  <c r="E134" i="16"/>
  <c r="D134" i="16"/>
  <c r="C134" i="16"/>
  <c r="G133" i="16"/>
  <c r="F133" i="16"/>
  <c r="E133" i="16"/>
  <c r="D133" i="16"/>
  <c r="C133" i="16"/>
  <c r="G132" i="16"/>
  <c r="F132" i="16"/>
  <c r="E132" i="16"/>
  <c r="D132" i="16"/>
  <c r="C132" i="16"/>
  <c r="G131" i="16"/>
  <c r="F131" i="16"/>
  <c r="E131" i="16"/>
  <c r="D131" i="16"/>
  <c r="C131" i="16"/>
  <c r="G130" i="16"/>
  <c r="F130" i="16"/>
  <c r="E130" i="16"/>
  <c r="D130" i="16"/>
  <c r="C130" i="16"/>
  <c r="G129" i="16"/>
  <c r="F129" i="16"/>
  <c r="E129" i="16"/>
  <c r="D129" i="16"/>
  <c r="C129" i="16"/>
  <c r="G128" i="16"/>
  <c r="F128" i="16"/>
  <c r="E128" i="16"/>
  <c r="D128" i="16"/>
  <c r="C128" i="16"/>
  <c r="G127" i="16"/>
  <c r="F127" i="16"/>
  <c r="E127" i="16"/>
  <c r="D127" i="16"/>
  <c r="C127" i="16"/>
  <c r="G126" i="16"/>
  <c r="F126" i="16"/>
  <c r="E126" i="16"/>
  <c r="D126" i="16"/>
  <c r="C126" i="16"/>
  <c r="G125" i="16"/>
  <c r="F125" i="16"/>
  <c r="E125" i="16"/>
  <c r="D125" i="16"/>
  <c r="C125" i="16"/>
  <c r="G124" i="16"/>
  <c r="F124" i="16"/>
  <c r="E124" i="16"/>
  <c r="D124" i="16"/>
  <c r="C124" i="16"/>
  <c r="G123" i="16"/>
  <c r="F123" i="16"/>
  <c r="E123" i="16"/>
  <c r="D123" i="16"/>
  <c r="C123" i="16"/>
  <c r="G122" i="16"/>
  <c r="F122" i="16"/>
  <c r="E122" i="16"/>
  <c r="D122" i="16"/>
  <c r="C122" i="16"/>
  <c r="G121" i="16"/>
  <c r="F121" i="16"/>
  <c r="E121" i="16"/>
  <c r="D121" i="16"/>
  <c r="C121" i="16"/>
  <c r="G120" i="16"/>
  <c r="F120" i="16"/>
  <c r="E120" i="16"/>
  <c r="D120" i="16"/>
  <c r="C120" i="16"/>
  <c r="G119" i="16"/>
  <c r="F119" i="16"/>
  <c r="E119" i="16"/>
  <c r="D119" i="16"/>
  <c r="C119" i="16"/>
  <c r="G118" i="16"/>
  <c r="F118" i="16"/>
  <c r="E118" i="16"/>
  <c r="D118" i="16"/>
  <c r="C118" i="16"/>
  <c r="G117" i="16"/>
  <c r="F117" i="16"/>
  <c r="E117" i="16"/>
  <c r="D117" i="16"/>
  <c r="C117" i="16"/>
  <c r="G116" i="16"/>
  <c r="F116" i="16"/>
  <c r="E116" i="16"/>
  <c r="D116" i="16"/>
  <c r="C116" i="16"/>
  <c r="G115" i="16"/>
  <c r="F115" i="16"/>
  <c r="E115" i="16"/>
  <c r="D115" i="16"/>
  <c r="C115" i="16"/>
  <c r="G114" i="16"/>
  <c r="F114" i="16"/>
  <c r="E114" i="16"/>
  <c r="D114" i="16"/>
  <c r="C114" i="16"/>
  <c r="G113" i="16"/>
  <c r="F113" i="16"/>
  <c r="E113" i="16"/>
  <c r="D113" i="16"/>
  <c r="C113" i="16"/>
  <c r="G112" i="16"/>
  <c r="F112" i="16"/>
  <c r="E112" i="16"/>
  <c r="D112" i="16"/>
  <c r="C112" i="16"/>
  <c r="G111" i="16"/>
  <c r="F111" i="16"/>
  <c r="E111" i="16"/>
  <c r="D111" i="16"/>
  <c r="C111" i="16"/>
  <c r="G110" i="16"/>
  <c r="F110" i="16"/>
  <c r="E110" i="16"/>
  <c r="D110" i="16"/>
  <c r="C110" i="16"/>
  <c r="G109" i="16"/>
  <c r="F109" i="16"/>
  <c r="E109" i="16"/>
  <c r="D109" i="16"/>
  <c r="C109" i="16"/>
  <c r="G108" i="16"/>
  <c r="F108" i="16"/>
  <c r="E108" i="16"/>
  <c r="D108" i="16"/>
  <c r="C108" i="16"/>
  <c r="G107" i="16"/>
  <c r="F107" i="16"/>
  <c r="E107" i="16"/>
  <c r="D107" i="16"/>
  <c r="C107" i="16"/>
  <c r="G106" i="16"/>
  <c r="F106" i="16"/>
  <c r="E106" i="16"/>
  <c r="D106" i="16"/>
  <c r="C106" i="16"/>
  <c r="G105" i="16"/>
  <c r="F105" i="16"/>
  <c r="E105" i="16"/>
  <c r="D105" i="16"/>
  <c r="C105" i="16"/>
  <c r="G104" i="16"/>
  <c r="F104" i="16"/>
  <c r="E104" i="16"/>
  <c r="D104" i="16"/>
  <c r="C104" i="16"/>
  <c r="G103" i="16"/>
  <c r="F103" i="16"/>
  <c r="E103" i="16"/>
  <c r="D103" i="16"/>
  <c r="C103" i="16"/>
  <c r="G102" i="16"/>
  <c r="F102" i="16"/>
  <c r="E102" i="16"/>
  <c r="D102" i="16"/>
  <c r="C102" i="16"/>
  <c r="G101" i="16"/>
  <c r="F101" i="16"/>
  <c r="E101" i="16"/>
  <c r="D101" i="16"/>
  <c r="C101" i="16"/>
  <c r="G100" i="16"/>
  <c r="F100" i="16"/>
  <c r="E100" i="16"/>
  <c r="D100" i="16"/>
  <c r="C100" i="16"/>
  <c r="G99" i="16"/>
  <c r="F99" i="16"/>
  <c r="E99" i="16"/>
  <c r="D99" i="16"/>
  <c r="C99" i="16"/>
  <c r="G98" i="16"/>
  <c r="F98" i="16"/>
  <c r="E98" i="16"/>
  <c r="D98" i="16"/>
  <c r="C98" i="16"/>
  <c r="G97" i="16"/>
  <c r="F97" i="16"/>
  <c r="E97" i="16"/>
  <c r="D97" i="16"/>
  <c r="C97" i="16"/>
  <c r="G96" i="16"/>
  <c r="F96" i="16"/>
  <c r="E96" i="16"/>
  <c r="D96" i="16"/>
  <c r="C96" i="16"/>
  <c r="G95" i="16"/>
  <c r="F95" i="16"/>
  <c r="E95" i="16"/>
  <c r="D95" i="16"/>
  <c r="C95" i="16"/>
  <c r="G94" i="16"/>
  <c r="F94" i="16"/>
  <c r="E94" i="16"/>
  <c r="D94" i="16"/>
  <c r="C94" i="16"/>
  <c r="G93" i="16"/>
  <c r="F93" i="16"/>
  <c r="E93" i="16"/>
  <c r="D93" i="16"/>
  <c r="C93" i="16"/>
  <c r="G92" i="16"/>
  <c r="F92" i="16"/>
  <c r="E92" i="16"/>
  <c r="D92" i="16"/>
  <c r="C92" i="16"/>
  <c r="G91" i="16"/>
  <c r="F91" i="16"/>
  <c r="E91" i="16"/>
  <c r="D91" i="16"/>
  <c r="C91" i="16"/>
  <c r="G90" i="16"/>
  <c r="F90" i="16"/>
  <c r="E90" i="16"/>
  <c r="D90" i="16"/>
  <c r="C90" i="16"/>
  <c r="G89" i="16"/>
  <c r="F89" i="16"/>
  <c r="E89" i="16"/>
  <c r="D89" i="16"/>
  <c r="C89" i="16"/>
  <c r="G88" i="16"/>
  <c r="F88" i="16"/>
  <c r="E88" i="16"/>
  <c r="D88" i="16"/>
  <c r="C88" i="16"/>
  <c r="G87" i="16"/>
  <c r="F87" i="16"/>
  <c r="E87" i="16"/>
  <c r="D87" i="16"/>
  <c r="C87" i="16"/>
  <c r="G86" i="16"/>
  <c r="F86" i="16"/>
  <c r="E86" i="16"/>
  <c r="D86" i="16"/>
  <c r="C86" i="16"/>
  <c r="G85" i="16"/>
  <c r="F85" i="16"/>
  <c r="E85" i="16"/>
  <c r="D85" i="16"/>
  <c r="C85" i="16"/>
  <c r="G84" i="16"/>
  <c r="F84" i="16"/>
  <c r="E84" i="16"/>
  <c r="D84" i="16"/>
  <c r="C84" i="16"/>
  <c r="G83" i="16"/>
  <c r="F83" i="16"/>
  <c r="E83" i="16"/>
  <c r="D83" i="16"/>
  <c r="C83" i="16"/>
  <c r="G82" i="16"/>
  <c r="F82" i="16"/>
  <c r="E82" i="16"/>
  <c r="D82" i="16"/>
  <c r="C82" i="16"/>
  <c r="G81" i="16"/>
  <c r="F81" i="16"/>
  <c r="E81" i="16"/>
  <c r="D81" i="16"/>
  <c r="C81" i="16"/>
  <c r="G80" i="16"/>
  <c r="F80" i="16"/>
  <c r="E80" i="16"/>
  <c r="D80" i="16"/>
  <c r="C80" i="16"/>
  <c r="G79" i="16"/>
  <c r="F79" i="16"/>
  <c r="E79" i="16"/>
  <c r="D79" i="16"/>
  <c r="C79" i="16"/>
  <c r="G78" i="16"/>
  <c r="F78" i="16"/>
  <c r="E78" i="16"/>
  <c r="D78" i="16"/>
  <c r="C78" i="16"/>
  <c r="G77" i="16"/>
  <c r="F77" i="16"/>
  <c r="E77" i="16"/>
  <c r="D77" i="16"/>
  <c r="C77" i="16"/>
  <c r="G76" i="16"/>
  <c r="F76" i="16"/>
  <c r="E76" i="16"/>
  <c r="D76" i="16"/>
  <c r="C76" i="16"/>
  <c r="G75" i="16"/>
  <c r="F75" i="16"/>
  <c r="E75" i="16"/>
  <c r="D75" i="16"/>
  <c r="C75" i="16"/>
  <c r="G74" i="16"/>
  <c r="F74" i="16"/>
  <c r="E74" i="16"/>
  <c r="D74" i="16"/>
  <c r="C74" i="16"/>
  <c r="G73" i="16"/>
  <c r="F73" i="16"/>
  <c r="E73" i="16"/>
  <c r="D73" i="16"/>
  <c r="C73" i="16"/>
  <c r="G72" i="16"/>
  <c r="F72" i="16"/>
  <c r="E72" i="16"/>
  <c r="D72" i="16"/>
  <c r="C72" i="16"/>
  <c r="G71" i="16"/>
  <c r="F71" i="16"/>
  <c r="E71" i="16"/>
  <c r="D71" i="16"/>
  <c r="C71" i="16"/>
  <c r="G70" i="16"/>
  <c r="F70" i="16"/>
  <c r="E70" i="16"/>
  <c r="D70" i="16"/>
  <c r="C70" i="16"/>
  <c r="G69" i="16"/>
  <c r="F69" i="16"/>
  <c r="E69" i="16"/>
  <c r="D69" i="16"/>
  <c r="C69" i="16"/>
  <c r="G68" i="16"/>
  <c r="F68" i="16"/>
  <c r="E68" i="16"/>
  <c r="D68" i="16"/>
  <c r="C68" i="16"/>
  <c r="G67" i="16"/>
  <c r="F67" i="16"/>
  <c r="E67" i="16"/>
  <c r="D67" i="16"/>
  <c r="C67" i="16"/>
  <c r="G66" i="16"/>
  <c r="F66" i="16"/>
  <c r="E66" i="16"/>
  <c r="D66" i="16"/>
  <c r="C66" i="16"/>
  <c r="G65" i="16"/>
  <c r="F65" i="16"/>
  <c r="E65" i="16"/>
  <c r="D65" i="16"/>
  <c r="C65" i="16"/>
  <c r="G64" i="16"/>
  <c r="F64" i="16"/>
  <c r="E64" i="16"/>
  <c r="D64" i="16"/>
  <c r="C64" i="16"/>
  <c r="G63" i="16"/>
  <c r="F63" i="16"/>
  <c r="E63" i="16"/>
  <c r="D63" i="16"/>
  <c r="C63" i="16"/>
  <c r="G62" i="16"/>
  <c r="F62" i="16"/>
  <c r="E62" i="16"/>
  <c r="D62" i="16"/>
  <c r="C62" i="16"/>
  <c r="G61" i="16"/>
  <c r="F61" i="16"/>
  <c r="E61" i="16"/>
  <c r="D61" i="16"/>
  <c r="C61" i="16"/>
  <c r="G60" i="16"/>
  <c r="F60" i="16"/>
  <c r="E60" i="16"/>
  <c r="D60" i="16"/>
  <c r="C60" i="16"/>
  <c r="G59" i="16"/>
  <c r="F59" i="16"/>
  <c r="E59" i="16"/>
  <c r="D59" i="16"/>
  <c r="C59" i="16"/>
  <c r="G58" i="16"/>
  <c r="F58" i="16"/>
  <c r="E58" i="16"/>
  <c r="D58" i="16"/>
  <c r="C58" i="16"/>
  <c r="G57" i="16"/>
  <c r="F57" i="16"/>
  <c r="E57" i="16"/>
  <c r="D57" i="16"/>
  <c r="C57" i="16"/>
  <c r="G56" i="16"/>
  <c r="F56" i="16"/>
  <c r="E56" i="16"/>
  <c r="D56" i="16"/>
  <c r="C56" i="16"/>
  <c r="G55" i="16"/>
  <c r="F55" i="16"/>
  <c r="E55" i="16"/>
  <c r="D55" i="16"/>
  <c r="C55" i="16"/>
  <c r="G54" i="16"/>
  <c r="F54" i="16"/>
  <c r="E54" i="16"/>
  <c r="D54" i="16"/>
  <c r="C54" i="16"/>
  <c r="G53" i="16"/>
  <c r="F53" i="16"/>
  <c r="E53" i="16"/>
  <c r="D53" i="16"/>
  <c r="C53" i="16"/>
  <c r="G52" i="16"/>
  <c r="F52" i="16"/>
  <c r="E52" i="16"/>
  <c r="D52" i="16"/>
  <c r="C52" i="16"/>
  <c r="G51" i="16"/>
  <c r="F51" i="16"/>
  <c r="E51" i="16"/>
  <c r="D51" i="16"/>
  <c r="C51" i="16"/>
  <c r="G50" i="16"/>
  <c r="F50" i="16"/>
  <c r="E50" i="16"/>
  <c r="D50" i="16"/>
  <c r="C50" i="16"/>
  <c r="G49" i="16"/>
  <c r="F49" i="16"/>
  <c r="E49" i="16"/>
  <c r="D49" i="16"/>
  <c r="C49" i="16"/>
  <c r="G48" i="16"/>
  <c r="F48" i="16"/>
  <c r="E48" i="16"/>
  <c r="D48" i="16"/>
  <c r="C48" i="16"/>
  <c r="G47" i="16"/>
  <c r="F47" i="16"/>
  <c r="E47" i="16"/>
  <c r="D47" i="16"/>
  <c r="C47" i="16"/>
  <c r="G46" i="16"/>
  <c r="F46" i="16"/>
  <c r="E46" i="16"/>
  <c r="D46" i="16"/>
  <c r="C46" i="16"/>
  <c r="G45" i="16"/>
  <c r="F45" i="16"/>
  <c r="E45" i="16"/>
  <c r="D45" i="16"/>
  <c r="C45" i="16"/>
  <c r="G44" i="16"/>
  <c r="F44" i="16"/>
  <c r="E44" i="16"/>
  <c r="D44" i="16"/>
  <c r="C44" i="16"/>
  <c r="G43" i="16"/>
  <c r="F43" i="16"/>
  <c r="E43" i="16"/>
  <c r="D43" i="16"/>
  <c r="C43" i="16"/>
  <c r="G42" i="16"/>
  <c r="F42" i="16"/>
  <c r="E42" i="16"/>
  <c r="D42" i="16"/>
  <c r="C42" i="16"/>
  <c r="G41" i="16"/>
  <c r="F41" i="16"/>
  <c r="E41" i="16"/>
  <c r="D41" i="16"/>
  <c r="C41" i="16"/>
  <c r="G40" i="16"/>
  <c r="F40" i="16"/>
  <c r="E40" i="16"/>
  <c r="D40" i="16"/>
  <c r="C40" i="16"/>
  <c r="G39" i="16"/>
  <c r="F39" i="16"/>
  <c r="E39" i="16"/>
  <c r="D39" i="16"/>
  <c r="C39" i="16"/>
  <c r="G38" i="16"/>
  <c r="F38" i="16"/>
  <c r="E38" i="16"/>
  <c r="D38" i="16"/>
  <c r="C38" i="16"/>
  <c r="G37" i="16"/>
  <c r="F37" i="16"/>
  <c r="E37" i="16"/>
  <c r="D37" i="16"/>
  <c r="C37" i="16"/>
  <c r="G36" i="16"/>
  <c r="F36" i="16"/>
  <c r="E36" i="16"/>
  <c r="D36" i="16"/>
  <c r="C36" i="16"/>
  <c r="G35" i="16"/>
  <c r="F35" i="16"/>
  <c r="E35" i="16"/>
  <c r="D35" i="16"/>
  <c r="C35" i="16"/>
  <c r="G34" i="16"/>
  <c r="F34" i="16"/>
  <c r="E34" i="16"/>
  <c r="D34" i="16"/>
  <c r="C34" i="16"/>
  <c r="G33" i="16"/>
  <c r="F33" i="16"/>
  <c r="E33" i="16"/>
  <c r="D33" i="16"/>
  <c r="C33" i="16"/>
  <c r="G32" i="16"/>
  <c r="F32" i="16"/>
  <c r="E32" i="16"/>
  <c r="D32" i="16"/>
  <c r="C32" i="16"/>
  <c r="G31" i="16"/>
  <c r="F31" i="16"/>
  <c r="E31" i="16"/>
  <c r="D31" i="16"/>
  <c r="C31" i="16"/>
  <c r="G30" i="16"/>
  <c r="F30" i="16"/>
  <c r="E30" i="16"/>
  <c r="D30" i="16"/>
  <c r="C30" i="16"/>
  <c r="G29" i="16"/>
  <c r="F29" i="16"/>
  <c r="E29" i="16"/>
  <c r="D29" i="16"/>
  <c r="C29" i="16"/>
  <c r="G28" i="16"/>
  <c r="F28" i="16"/>
  <c r="E28" i="16"/>
  <c r="D28" i="16"/>
  <c r="C28" i="16"/>
  <c r="G27" i="16"/>
  <c r="F27" i="16"/>
  <c r="E27" i="16"/>
  <c r="D27" i="16"/>
  <c r="C27" i="16"/>
  <c r="G26" i="16"/>
  <c r="F26" i="16"/>
  <c r="E26" i="16"/>
  <c r="D26" i="16"/>
  <c r="C26" i="16"/>
  <c r="G25" i="16"/>
  <c r="F25" i="16"/>
  <c r="E25" i="16"/>
  <c r="D25" i="16"/>
  <c r="C25" i="16"/>
  <c r="G24" i="16"/>
  <c r="F24" i="16"/>
  <c r="E24" i="16"/>
  <c r="D24" i="16"/>
  <c r="C24" i="16"/>
  <c r="G23" i="16"/>
  <c r="F23" i="16"/>
  <c r="E23" i="16"/>
  <c r="D23" i="16"/>
  <c r="C23" i="16"/>
  <c r="G22" i="16"/>
  <c r="F22" i="16"/>
  <c r="E22" i="16"/>
  <c r="D22" i="16"/>
  <c r="C22" i="16"/>
  <c r="G21" i="16"/>
  <c r="F21" i="16"/>
  <c r="E21" i="16"/>
  <c r="D21" i="16"/>
  <c r="C21" i="16"/>
  <c r="G20" i="16"/>
  <c r="F20" i="16"/>
  <c r="E20" i="16"/>
  <c r="D20" i="16"/>
  <c r="C20" i="16"/>
  <c r="G19" i="16"/>
  <c r="F19" i="16"/>
  <c r="E19" i="16"/>
  <c r="D19" i="16"/>
  <c r="C19" i="16"/>
  <c r="G18" i="16"/>
  <c r="F18" i="16"/>
  <c r="E18" i="16"/>
  <c r="D18" i="16"/>
  <c r="C18" i="16"/>
  <c r="G17" i="16"/>
  <c r="F17" i="16"/>
  <c r="E17" i="16"/>
  <c r="D17" i="16"/>
  <c r="C17" i="16"/>
  <c r="G16" i="16"/>
  <c r="F16" i="16"/>
  <c r="E16" i="16"/>
  <c r="D16" i="16"/>
  <c r="C16" i="16"/>
  <c r="G15" i="16"/>
  <c r="F15" i="16"/>
  <c r="E15" i="16"/>
  <c r="D15" i="16"/>
  <c r="C15" i="16"/>
  <c r="G14" i="16"/>
  <c r="F14" i="16"/>
  <c r="E14" i="16"/>
  <c r="D14" i="16"/>
  <c r="C14" i="16"/>
  <c r="G13" i="16"/>
  <c r="F13" i="16"/>
  <c r="E13" i="16"/>
  <c r="D13" i="16"/>
  <c r="C13" i="16"/>
  <c r="G12" i="16"/>
  <c r="F12" i="16"/>
  <c r="E12" i="16"/>
  <c r="D12" i="16"/>
  <c r="C12" i="16"/>
  <c r="G11" i="16"/>
  <c r="F11" i="16"/>
  <c r="E11" i="16"/>
  <c r="D11" i="16"/>
  <c r="C11" i="16"/>
  <c r="G10" i="16"/>
  <c r="F10" i="16"/>
  <c r="E10" i="16"/>
  <c r="D10" i="16"/>
  <c r="C10" i="16"/>
  <c r="G9" i="16"/>
  <c r="F9" i="16"/>
  <c r="E9" i="16"/>
  <c r="D9" i="16"/>
  <c r="C9" i="16"/>
  <c r="G8" i="16"/>
  <c r="F8" i="16"/>
  <c r="E8" i="16"/>
  <c r="D8" i="16"/>
  <c r="C8" i="16"/>
  <c r="G7" i="16"/>
  <c r="F7" i="16"/>
  <c r="E7" i="16"/>
  <c r="D7" i="16"/>
  <c r="C7" i="16"/>
  <c r="G6" i="16"/>
  <c r="F6" i="16"/>
  <c r="E6" i="16"/>
  <c r="D6" i="16"/>
  <c r="C6" i="16"/>
  <c r="G5" i="16"/>
  <c r="F5" i="16"/>
  <c r="E5" i="16"/>
  <c r="D5" i="16"/>
  <c r="C5" i="16"/>
  <c r="G4" i="16"/>
  <c r="F4" i="16"/>
  <c r="E4" i="16"/>
  <c r="D4" i="16"/>
  <c r="C4" i="16"/>
  <c r="G3" i="16"/>
  <c r="F3" i="16"/>
  <c r="E3" i="16"/>
  <c r="D3" i="16"/>
  <c r="C3" i="16"/>
  <c r="G2" i="16"/>
  <c r="F2" i="16"/>
  <c r="E2" i="16"/>
  <c r="D2" i="16"/>
  <c r="C2" i="16"/>
  <c r="G286" i="15"/>
  <c r="F286" i="15"/>
  <c r="E286" i="15"/>
  <c r="D286" i="15"/>
  <c r="C286" i="15"/>
  <c r="G285" i="15"/>
  <c r="F285" i="15"/>
  <c r="E285" i="15"/>
  <c r="D285" i="15"/>
  <c r="C285" i="15"/>
  <c r="G284" i="15"/>
  <c r="F284" i="15"/>
  <c r="E284" i="15"/>
  <c r="D284" i="15"/>
  <c r="C284" i="15"/>
  <c r="G283" i="15"/>
  <c r="F283" i="15"/>
  <c r="E283" i="15"/>
  <c r="D283" i="15"/>
  <c r="C283" i="15"/>
  <c r="G282" i="15"/>
  <c r="F282" i="15"/>
  <c r="E282" i="15"/>
  <c r="D282" i="15"/>
  <c r="C282" i="15"/>
  <c r="G281" i="15"/>
  <c r="F281" i="15"/>
  <c r="E281" i="15"/>
  <c r="D281" i="15"/>
  <c r="C281" i="15"/>
  <c r="G280" i="15"/>
  <c r="F280" i="15"/>
  <c r="E280" i="15"/>
  <c r="D280" i="15"/>
  <c r="C280" i="15"/>
  <c r="G279" i="15"/>
  <c r="F279" i="15"/>
  <c r="E279" i="15"/>
  <c r="D279" i="15"/>
  <c r="C279" i="15"/>
  <c r="G278" i="15"/>
  <c r="F278" i="15"/>
  <c r="E278" i="15"/>
  <c r="D278" i="15"/>
  <c r="C278" i="15"/>
  <c r="G277" i="15"/>
  <c r="F277" i="15"/>
  <c r="E277" i="15"/>
  <c r="D277" i="15"/>
  <c r="C277" i="15"/>
  <c r="G276" i="15"/>
  <c r="F276" i="15"/>
  <c r="E276" i="15"/>
  <c r="D276" i="15"/>
  <c r="C276" i="15"/>
  <c r="G275" i="15"/>
  <c r="F275" i="15"/>
  <c r="E275" i="15"/>
  <c r="D275" i="15"/>
  <c r="C275" i="15"/>
  <c r="G274" i="15"/>
  <c r="F274" i="15"/>
  <c r="E274" i="15"/>
  <c r="D274" i="15"/>
  <c r="C274" i="15"/>
  <c r="G273" i="15"/>
  <c r="F273" i="15"/>
  <c r="E273" i="15"/>
  <c r="D273" i="15"/>
  <c r="C273" i="15"/>
  <c r="G272" i="15"/>
  <c r="F272" i="15"/>
  <c r="E272" i="15"/>
  <c r="D272" i="15"/>
  <c r="C272" i="15"/>
  <c r="G271" i="15"/>
  <c r="F271" i="15"/>
  <c r="E271" i="15"/>
  <c r="D271" i="15"/>
  <c r="C271" i="15"/>
  <c r="G270" i="15"/>
  <c r="F270" i="15"/>
  <c r="E270" i="15"/>
  <c r="D270" i="15"/>
  <c r="C270" i="15"/>
  <c r="G269" i="15"/>
  <c r="F269" i="15"/>
  <c r="E269" i="15"/>
  <c r="D269" i="15"/>
  <c r="C269" i="15"/>
  <c r="G268" i="15"/>
  <c r="F268" i="15"/>
  <c r="E268" i="15"/>
  <c r="D268" i="15"/>
  <c r="C268" i="15"/>
  <c r="G267" i="15"/>
  <c r="F267" i="15"/>
  <c r="E267" i="15"/>
  <c r="D267" i="15"/>
  <c r="C267" i="15"/>
  <c r="G266" i="15"/>
  <c r="F266" i="15"/>
  <c r="E266" i="15"/>
  <c r="D266" i="15"/>
  <c r="C266" i="15"/>
  <c r="G265" i="15"/>
  <c r="F265" i="15"/>
  <c r="E265" i="15"/>
  <c r="D265" i="15"/>
  <c r="C265" i="15"/>
  <c r="G264" i="15"/>
  <c r="F264" i="15"/>
  <c r="E264" i="15"/>
  <c r="D264" i="15"/>
  <c r="C264" i="15"/>
  <c r="G263" i="15"/>
  <c r="F263" i="15"/>
  <c r="E263" i="15"/>
  <c r="D263" i="15"/>
  <c r="C263" i="15"/>
  <c r="G262" i="15"/>
  <c r="F262" i="15"/>
  <c r="E262" i="15"/>
  <c r="D262" i="15"/>
  <c r="C262" i="15"/>
  <c r="G261" i="15"/>
  <c r="F261" i="15"/>
  <c r="E261" i="15"/>
  <c r="D261" i="15"/>
  <c r="C261" i="15"/>
  <c r="G260" i="15"/>
  <c r="F260" i="15"/>
  <c r="E260" i="15"/>
  <c r="D260" i="15"/>
  <c r="C260" i="15"/>
  <c r="G259" i="15"/>
  <c r="F259" i="15"/>
  <c r="E259" i="15"/>
  <c r="D259" i="15"/>
  <c r="C259" i="15"/>
  <c r="G258" i="15"/>
  <c r="F258" i="15"/>
  <c r="E258" i="15"/>
  <c r="D258" i="15"/>
  <c r="C258" i="15"/>
  <c r="G257" i="15"/>
  <c r="F257" i="15"/>
  <c r="E257" i="15"/>
  <c r="D257" i="15"/>
  <c r="C257" i="15"/>
  <c r="G256" i="15"/>
  <c r="F256" i="15"/>
  <c r="E256" i="15"/>
  <c r="D256" i="15"/>
  <c r="C256" i="15"/>
  <c r="G255" i="15"/>
  <c r="F255" i="15"/>
  <c r="E255" i="15"/>
  <c r="D255" i="15"/>
  <c r="C255" i="15"/>
  <c r="G254" i="15"/>
  <c r="F254" i="15"/>
  <c r="E254" i="15"/>
  <c r="D254" i="15"/>
  <c r="C254" i="15"/>
  <c r="G253" i="15"/>
  <c r="F253" i="15"/>
  <c r="E253" i="15"/>
  <c r="D253" i="15"/>
  <c r="C253" i="15"/>
  <c r="G252" i="15"/>
  <c r="F252" i="15"/>
  <c r="E252" i="15"/>
  <c r="D252" i="15"/>
  <c r="C252" i="15"/>
  <c r="G251" i="15"/>
  <c r="F251" i="15"/>
  <c r="E251" i="15"/>
  <c r="D251" i="15"/>
  <c r="C251" i="15"/>
  <c r="G250" i="15"/>
  <c r="F250" i="15"/>
  <c r="E250" i="15"/>
  <c r="D250" i="15"/>
  <c r="C250" i="15"/>
  <c r="G249" i="15"/>
  <c r="F249" i="15"/>
  <c r="E249" i="15"/>
  <c r="D249" i="15"/>
  <c r="C249" i="15"/>
  <c r="G248" i="15"/>
  <c r="F248" i="15"/>
  <c r="E248" i="15"/>
  <c r="D248" i="15"/>
  <c r="C248" i="15"/>
  <c r="G247" i="15"/>
  <c r="F247" i="15"/>
  <c r="E247" i="15"/>
  <c r="D247" i="15"/>
  <c r="C247" i="15"/>
  <c r="G246" i="15"/>
  <c r="F246" i="15"/>
  <c r="E246" i="15"/>
  <c r="D246" i="15"/>
  <c r="C246" i="15"/>
  <c r="G245" i="15"/>
  <c r="F245" i="15"/>
  <c r="E245" i="15"/>
  <c r="D245" i="15"/>
  <c r="C245" i="15"/>
  <c r="G244" i="15"/>
  <c r="F244" i="15"/>
  <c r="E244" i="15"/>
  <c r="D244" i="15"/>
  <c r="C244" i="15"/>
  <c r="G243" i="15"/>
  <c r="F243" i="15"/>
  <c r="E243" i="15"/>
  <c r="D243" i="15"/>
  <c r="C243" i="15"/>
  <c r="G242" i="15"/>
  <c r="F242" i="15"/>
  <c r="E242" i="15"/>
  <c r="D242" i="15"/>
  <c r="C242" i="15"/>
  <c r="G241" i="15"/>
  <c r="F241" i="15"/>
  <c r="E241" i="15"/>
  <c r="D241" i="15"/>
  <c r="C241" i="15"/>
  <c r="G240" i="15"/>
  <c r="F240" i="15"/>
  <c r="E240" i="15"/>
  <c r="D240" i="15"/>
  <c r="C240" i="15"/>
  <c r="G239" i="15"/>
  <c r="F239" i="15"/>
  <c r="E239" i="15"/>
  <c r="D239" i="15"/>
  <c r="C239" i="15"/>
  <c r="G238" i="15"/>
  <c r="F238" i="15"/>
  <c r="E238" i="15"/>
  <c r="D238" i="15"/>
  <c r="C238" i="15"/>
  <c r="G237" i="15"/>
  <c r="F237" i="15"/>
  <c r="E237" i="15"/>
  <c r="D237" i="15"/>
  <c r="C237" i="15"/>
  <c r="G236" i="15"/>
  <c r="F236" i="15"/>
  <c r="E236" i="15"/>
  <c r="D236" i="15"/>
  <c r="C236" i="15"/>
  <c r="G235" i="15"/>
  <c r="F235" i="15"/>
  <c r="E235" i="15"/>
  <c r="D235" i="15"/>
  <c r="C235" i="15"/>
  <c r="G234" i="15"/>
  <c r="F234" i="15"/>
  <c r="E234" i="15"/>
  <c r="D234" i="15"/>
  <c r="C234" i="15"/>
  <c r="G233" i="15"/>
  <c r="F233" i="15"/>
  <c r="E233" i="15"/>
  <c r="D233" i="15"/>
  <c r="C233" i="15"/>
  <c r="G232" i="15"/>
  <c r="F232" i="15"/>
  <c r="E232" i="15"/>
  <c r="D232" i="15"/>
  <c r="C232" i="15"/>
  <c r="G231" i="15"/>
  <c r="F231" i="15"/>
  <c r="E231" i="15"/>
  <c r="D231" i="15"/>
  <c r="C231" i="15"/>
  <c r="G230" i="15"/>
  <c r="F230" i="15"/>
  <c r="E230" i="15"/>
  <c r="D230" i="15"/>
  <c r="C230" i="15"/>
  <c r="G229" i="15"/>
  <c r="F229" i="15"/>
  <c r="E229" i="15"/>
  <c r="D229" i="15"/>
  <c r="C229" i="15"/>
  <c r="G228" i="15"/>
  <c r="F228" i="15"/>
  <c r="E228" i="15"/>
  <c r="D228" i="15"/>
  <c r="C228" i="15"/>
  <c r="G227" i="15"/>
  <c r="F227" i="15"/>
  <c r="E227" i="15"/>
  <c r="D227" i="15"/>
  <c r="C227" i="15"/>
  <c r="G226" i="15"/>
  <c r="F226" i="15"/>
  <c r="E226" i="15"/>
  <c r="D226" i="15"/>
  <c r="C226" i="15"/>
  <c r="G225" i="15"/>
  <c r="F225" i="15"/>
  <c r="E225" i="15"/>
  <c r="D225" i="15"/>
  <c r="C225" i="15"/>
  <c r="G224" i="15"/>
  <c r="F224" i="15"/>
  <c r="E224" i="15"/>
  <c r="D224" i="15"/>
  <c r="C224" i="15"/>
  <c r="G223" i="15"/>
  <c r="F223" i="15"/>
  <c r="E223" i="15"/>
  <c r="D223" i="15"/>
  <c r="C223" i="15"/>
  <c r="G222" i="15"/>
  <c r="F222" i="15"/>
  <c r="E222" i="15"/>
  <c r="D222" i="15"/>
  <c r="C222" i="15"/>
  <c r="G221" i="15"/>
  <c r="F221" i="15"/>
  <c r="E221" i="15"/>
  <c r="D221" i="15"/>
  <c r="C221" i="15"/>
  <c r="G220" i="15"/>
  <c r="F220" i="15"/>
  <c r="E220" i="15"/>
  <c r="D220" i="15"/>
  <c r="C220" i="15"/>
  <c r="G219" i="15"/>
  <c r="F219" i="15"/>
  <c r="E219" i="15"/>
  <c r="D219" i="15"/>
  <c r="C219" i="15"/>
  <c r="G218" i="15"/>
  <c r="F218" i="15"/>
  <c r="E218" i="15"/>
  <c r="D218" i="15"/>
  <c r="C218" i="15"/>
  <c r="G217" i="15"/>
  <c r="F217" i="15"/>
  <c r="E217" i="15"/>
  <c r="D217" i="15"/>
  <c r="C217" i="15"/>
  <c r="G216" i="15"/>
  <c r="F216" i="15"/>
  <c r="E216" i="15"/>
  <c r="D216" i="15"/>
  <c r="C216" i="15"/>
  <c r="G215" i="15"/>
  <c r="F215" i="15"/>
  <c r="E215" i="15"/>
  <c r="D215" i="15"/>
  <c r="C215" i="15"/>
  <c r="G214" i="15"/>
  <c r="F214" i="15"/>
  <c r="E214" i="15"/>
  <c r="D214" i="15"/>
  <c r="C214" i="15"/>
  <c r="G213" i="15"/>
  <c r="F213" i="15"/>
  <c r="E213" i="15"/>
  <c r="D213" i="15"/>
  <c r="C213" i="15"/>
  <c r="G212" i="15"/>
  <c r="F212" i="15"/>
  <c r="E212" i="15"/>
  <c r="D212" i="15"/>
  <c r="C212" i="15"/>
  <c r="G211" i="15"/>
  <c r="F211" i="15"/>
  <c r="E211" i="15"/>
  <c r="D211" i="15"/>
  <c r="C211" i="15"/>
  <c r="G210" i="15"/>
  <c r="F210" i="15"/>
  <c r="E210" i="15"/>
  <c r="D210" i="15"/>
  <c r="C210" i="15"/>
  <c r="G209" i="15"/>
  <c r="F209" i="15"/>
  <c r="E209" i="15"/>
  <c r="D209" i="15"/>
  <c r="C209" i="15"/>
  <c r="G208" i="15"/>
  <c r="F208" i="15"/>
  <c r="E208" i="15"/>
  <c r="D208" i="15"/>
  <c r="C208" i="15"/>
  <c r="G207" i="15"/>
  <c r="F207" i="15"/>
  <c r="E207" i="15"/>
  <c r="D207" i="15"/>
  <c r="C207" i="15"/>
  <c r="G206" i="15"/>
  <c r="F206" i="15"/>
  <c r="E206" i="15"/>
  <c r="D206" i="15"/>
  <c r="C206" i="15"/>
  <c r="G205" i="15"/>
  <c r="F205" i="15"/>
  <c r="E205" i="15"/>
  <c r="D205" i="15"/>
  <c r="C205" i="15"/>
  <c r="G204" i="15"/>
  <c r="F204" i="15"/>
  <c r="E204" i="15"/>
  <c r="D204" i="15"/>
  <c r="C204" i="15"/>
  <c r="G203" i="15"/>
  <c r="F203" i="15"/>
  <c r="E203" i="15"/>
  <c r="D203" i="15"/>
  <c r="C203" i="15"/>
  <c r="G202" i="15"/>
  <c r="F202" i="15"/>
  <c r="E202" i="15"/>
  <c r="D202" i="15"/>
  <c r="C202" i="15"/>
  <c r="G201" i="15"/>
  <c r="F201" i="15"/>
  <c r="E201" i="15"/>
  <c r="D201" i="15"/>
  <c r="C201" i="15"/>
  <c r="G200" i="15"/>
  <c r="F200" i="15"/>
  <c r="E200" i="15"/>
  <c r="D200" i="15"/>
  <c r="C200" i="15"/>
  <c r="G199" i="15"/>
  <c r="F199" i="15"/>
  <c r="E199" i="15"/>
  <c r="D199" i="15"/>
  <c r="C199" i="15"/>
  <c r="G198" i="15"/>
  <c r="F198" i="15"/>
  <c r="E198" i="15"/>
  <c r="D198" i="15"/>
  <c r="C198" i="15"/>
  <c r="G197" i="15"/>
  <c r="F197" i="15"/>
  <c r="E197" i="15"/>
  <c r="D197" i="15"/>
  <c r="C197" i="15"/>
  <c r="G196" i="15"/>
  <c r="F196" i="15"/>
  <c r="E196" i="15"/>
  <c r="D196" i="15"/>
  <c r="C196" i="15"/>
  <c r="G195" i="15"/>
  <c r="F195" i="15"/>
  <c r="E195" i="15"/>
  <c r="D195" i="15"/>
  <c r="C195" i="15"/>
  <c r="G194" i="15"/>
  <c r="F194" i="15"/>
  <c r="E194" i="15"/>
  <c r="D194" i="15"/>
  <c r="C194" i="15"/>
  <c r="G193" i="15"/>
  <c r="F193" i="15"/>
  <c r="E193" i="15"/>
  <c r="D193" i="15"/>
  <c r="C193" i="15"/>
  <c r="G192" i="15"/>
  <c r="F192" i="15"/>
  <c r="E192" i="15"/>
  <c r="D192" i="15"/>
  <c r="C192" i="15"/>
  <c r="G191" i="15"/>
  <c r="F191" i="15"/>
  <c r="E191" i="15"/>
  <c r="D191" i="15"/>
  <c r="C191" i="15"/>
  <c r="G190" i="15"/>
  <c r="F190" i="15"/>
  <c r="E190" i="15"/>
  <c r="D190" i="15"/>
  <c r="C190" i="15"/>
  <c r="G189" i="15"/>
  <c r="F189" i="15"/>
  <c r="E189" i="15"/>
  <c r="D189" i="15"/>
  <c r="C189" i="15"/>
  <c r="G188" i="15"/>
  <c r="F188" i="15"/>
  <c r="E188" i="15"/>
  <c r="D188" i="15"/>
  <c r="C188" i="15"/>
  <c r="G187" i="15"/>
  <c r="F187" i="15"/>
  <c r="E187" i="15"/>
  <c r="D187" i="15"/>
  <c r="C187" i="15"/>
  <c r="G186" i="15"/>
  <c r="F186" i="15"/>
  <c r="E186" i="15"/>
  <c r="D186" i="15"/>
  <c r="C186" i="15"/>
  <c r="G185" i="15"/>
  <c r="F185" i="15"/>
  <c r="E185" i="15"/>
  <c r="D185" i="15"/>
  <c r="C185" i="15"/>
  <c r="G184" i="15"/>
  <c r="F184" i="15"/>
  <c r="E184" i="15"/>
  <c r="D184" i="15"/>
  <c r="C184" i="15"/>
  <c r="G183" i="15"/>
  <c r="F183" i="15"/>
  <c r="E183" i="15"/>
  <c r="D183" i="15"/>
  <c r="C183" i="15"/>
  <c r="G182" i="15"/>
  <c r="F182" i="15"/>
  <c r="E182" i="15"/>
  <c r="D182" i="15"/>
  <c r="C182" i="15"/>
  <c r="G181" i="15"/>
  <c r="F181" i="15"/>
  <c r="E181" i="15"/>
  <c r="D181" i="15"/>
  <c r="C181" i="15"/>
  <c r="G180" i="15"/>
  <c r="F180" i="15"/>
  <c r="E180" i="15"/>
  <c r="D180" i="15"/>
  <c r="C180" i="15"/>
  <c r="G179" i="15"/>
  <c r="F179" i="15"/>
  <c r="E179" i="15"/>
  <c r="D179" i="15"/>
  <c r="C179" i="15"/>
  <c r="G178" i="15"/>
  <c r="F178" i="15"/>
  <c r="E178" i="15"/>
  <c r="D178" i="15"/>
  <c r="C178" i="15"/>
  <c r="G177" i="15"/>
  <c r="F177" i="15"/>
  <c r="E177" i="15"/>
  <c r="D177" i="15"/>
  <c r="C177" i="15"/>
  <c r="G176" i="15"/>
  <c r="F176" i="15"/>
  <c r="E176" i="15"/>
  <c r="D176" i="15"/>
  <c r="C176" i="15"/>
  <c r="G175" i="15"/>
  <c r="F175" i="15"/>
  <c r="E175" i="15"/>
  <c r="D175" i="15"/>
  <c r="C175" i="15"/>
  <c r="G174" i="15"/>
  <c r="F174" i="15"/>
  <c r="E174" i="15"/>
  <c r="D174" i="15"/>
  <c r="C174" i="15"/>
  <c r="G173" i="15"/>
  <c r="F173" i="15"/>
  <c r="E173" i="15"/>
  <c r="D173" i="15"/>
  <c r="C173" i="15"/>
  <c r="G172" i="15"/>
  <c r="F172" i="15"/>
  <c r="E172" i="15"/>
  <c r="D172" i="15"/>
  <c r="C172" i="15"/>
  <c r="G171" i="15"/>
  <c r="F171" i="15"/>
  <c r="E171" i="15"/>
  <c r="D171" i="15"/>
  <c r="C171" i="15"/>
  <c r="G170" i="15"/>
  <c r="F170" i="15"/>
  <c r="E170" i="15"/>
  <c r="D170" i="15"/>
  <c r="C170" i="15"/>
  <c r="G169" i="15"/>
  <c r="F169" i="15"/>
  <c r="E169" i="15"/>
  <c r="D169" i="15"/>
  <c r="C169" i="15"/>
  <c r="G168" i="15"/>
  <c r="F168" i="15"/>
  <c r="E168" i="15"/>
  <c r="D168" i="15"/>
  <c r="C168" i="15"/>
  <c r="G167" i="15"/>
  <c r="F167" i="15"/>
  <c r="E167" i="15"/>
  <c r="D167" i="15"/>
  <c r="C167" i="15"/>
  <c r="G166" i="15"/>
  <c r="F166" i="15"/>
  <c r="E166" i="15"/>
  <c r="D166" i="15"/>
  <c r="C166" i="15"/>
  <c r="G165" i="15"/>
  <c r="F165" i="15"/>
  <c r="E165" i="15"/>
  <c r="D165" i="15"/>
  <c r="C165" i="15"/>
  <c r="G164" i="15"/>
  <c r="F164" i="15"/>
  <c r="E164" i="15"/>
  <c r="D164" i="15"/>
  <c r="C164" i="15"/>
  <c r="G163" i="15"/>
  <c r="F163" i="15"/>
  <c r="E163" i="15"/>
  <c r="D163" i="15"/>
  <c r="C163" i="15"/>
  <c r="G162" i="15"/>
  <c r="F162" i="15"/>
  <c r="E162" i="15"/>
  <c r="D162" i="15"/>
  <c r="C162" i="15"/>
  <c r="G161" i="15"/>
  <c r="F161" i="15"/>
  <c r="E161" i="15"/>
  <c r="D161" i="15"/>
  <c r="C161" i="15"/>
  <c r="G160" i="15"/>
  <c r="F160" i="15"/>
  <c r="E160" i="15"/>
  <c r="D160" i="15"/>
  <c r="C160" i="15"/>
  <c r="G159" i="15"/>
  <c r="F159" i="15"/>
  <c r="E159" i="15"/>
  <c r="D159" i="15"/>
  <c r="C159" i="15"/>
  <c r="G158" i="15"/>
  <c r="F158" i="15"/>
  <c r="E158" i="15"/>
  <c r="D158" i="15"/>
  <c r="C158" i="15"/>
  <c r="G157" i="15"/>
  <c r="F157" i="15"/>
  <c r="E157" i="15"/>
  <c r="D157" i="15"/>
  <c r="C157" i="15"/>
  <c r="G156" i="15"/>
  <c r="F156" i="15"/>
  <c r="E156" i="15"/>
  <c r="D156" i="15"/>
  <c r="C156" i="15"/>
  <c r="G155" i="15"/>
  <c r="F155" i="15"/>
  <c r="E155" i="15"/>
  <c r="D155" i="15"/>
  <c r="C155" i="15"/>
  <c r="G154" i="15"/>
  <c r="F154" i="15"/>
  <c r="E154" i="15"/>
  <c r="D154" i="15"/>
  <c r="C154" i="15"/>
  <c r="G153" i="15"/>
  <c r="F153" i="15"/>
  <c r="E153" i="15"/>
  <c r="D153" i="15"/>
  <c r="C153" i="15"/>
  <c r="G152" i="15"/>
  <c r="F152" i="15"/>
  <c r="E152" i="15"/>
  <c r="D152" i="15"/>
  <c r="C152" i="15"/>
  <c r="G151" i="15"/>
  <c r="F151" i="15"/>
  <c r="E151" i="15"/>
  <c r="D151" i="15"/>
  <c r="C151" i="15"/>
  <c r="G150" i="15"/>
  <c r="F150" i="15"/>
  <c r="E150" i="15"/>
  <c r="D150" i="15"/>
  <c r="C150" i="15"/>
  <c r="G149" i="15"/>
  <c r="F149" i="15"/>
  <c r="E149" i="15"/>
  <c r="D149" i="15"/>
  <c r="C149" i="15"/>
  <c r="G148" i="15"/>
  <c r="F148" i="15"/>
  <c r="E148" i="15"/>
  <c r="D148" i="15"/>
  <c r="C148" i="15"/>
  <c r="G147" i="15"/>
  <c r="F147" i="15"/>
  <c r="E147" i="15"/>
  <c r="D147" i="15"/>
  <c r="C147" i="15"/>
  <c r="G146" i="15"/>
  <c r="F146" i="15"/>
  <c r="E146" i="15"/>
  <c r="D146" i="15"/>
  <c r="C146" i="15"/>
  <c r="G145" i="15"/>
  <c r="F145" i="15"/>
  <c r="E145" i="15"/>
  <c r="D145" i="15"/>
  <c r="C145" i="15"/>
  <c r="G144" i="15"/>
  <c r="F144" i="15"/>
  <c r="E144" i="15"/>
  <c r="D144" i="15"/>
  <c r="C144" i="15"/>
  <c r="G143" i="15"/>
  <c r="F143" i="15"/>
  <c r="E143" i="15"/>
  <c r="D143" i="15"/>
  <c r="C143" i="15"/>
  <c r="G142" i="15"/>
  <c r="F142" i="15"/>
  <c r="E142" i="15"/>
  <c r="D142" i="15"/>
  <c r="C142" i="15"/>
  <c r="G141" i="15"/>
  <c r="F141" i="15"/>
  <c r="E141" i="15"/>
  <c r="D141" i="15"/>
  <c r="C141" i="15"/>
  <c r="G140" i="15"/>
  <c r="F140" i="15"/>
  <c r="E140" i="15"/>
  <c r="D140" i="15"/>
  <c r="C140" i="15"/>
  <c r="G139" i="15"/>
  <c r="F139" i="15"/>
  <c r="E139" i="15"/>
  <c r="D139" i="15"/>
  <c r="C139" i="15"/>
  <c r="G138" i="15"/>
  <c r="F138" i="15"/>
  <c r="E138" i="15"/>
  <c r="D138" i="15"/>
  <c r="C138" i="15"/>
  <c r="G137" i="15"/>
  <c r="F137" i="15"/>
  <c r="E137" i="15"/>
  <c r="D137" i="15"/>
  <c r="C137" i="15"/>
  <c r="G136" i="15"/>
  <c r="F136" i="15"/>
  <c r="E136" i="15"/>
  <c r="D136" i="15"/>
  <c r="C136" i="15"/>
  <c r="G135" i="15"/>
  <c r="F135" i="15"/>
  <c r="E135" i="15"/>
  <c r="D135" i="15"/>
  <c r="C135" i="15"/>
  <c r="G134" i="15"/>
  <c r="F134" i="15"/>
  <c r="E134" i="15"/>
  <c r="D134" i="15"/>
  <c r="C134" i="15"/>
  <c r="G133" i="15"/>
  <c r="F133" i="15"/>
  <c r="E133" i="15"/>
  <c r="D133" i="15"/>
  <c r="C133" i="15"/>
  <c r="G132" i="15"/>
  <c r="F132" i="15"/>
  <c r="E132" i="15"/>
  <c r="D132" i="15"/>
  <c r="C132" i="15"/>
  <c r="G131" i="15"/>
  <c r="F131" i="15"/>
  <c r="E131" i="15"/>
  <c r="D131" i="15"/>
  <c r="C131" i="15"/>
  <c r="G130" i="15"/>
  <c r="F130" i="15"/>
  <c r="E130" i="15"/>
  <c r="D130" i="15"/>
  <c r="C130" i="15"/>
  <c r="G129" i="15"/>
  <c r="F129" i="15"/>
  <c r="E129" i="15"/>
  <c r="D129" i="15"/>
  <c r="C129" i="15"/>
  <c r="G128" i="15"/>
  <c r="F128" i="15"/>
  <c r="E128" i="15"/>
  <c r="D128" i="15"/>
  <c r="C128" i="15"/>
  <c r="G127" i="15"/>
  <c r="F127" i="15"/>
  <c r="E127" i="15"/>
  <c r="D127" i="15"/>
  <c r="C127" i="15"/>
  <c r="G126" i="15"/>
  <c r="F126" i="15"/>
  <c r="E126" i="15"/>
  <c r="D126" i="15"/>
  <c r="C126" i="15"/>
  <c r="G125" i="15"/>
  <c r="F125" i="15"/>
  <c r="E125" i="15"/>
  <c r="D125" i="15"/>
  <c r="C125" i="15"/>
  <c r="G124" i="15"/>
  <c r="F124" i="15"/>
  <c r="E124" i="15"/>
  <c r="D124" i="15"/>
  <c r="C124" i="15"/>
  <c r="G123" i="15"/>
  <c r="F123" i="15"/>
  <c r="E123" i="15"/>
  <c r="D123" i="15"/>
  <c r="C123" i="15"/>
  <c r="G122" i="15"/>
  <c r="F122" i="15"/>
  <c r="E122" i="15"/>
  <c r="D122" i="15"/>
  <c r="C122" i="15"/>
  <c r="G121" i="15"/>
  <c r="F121" i="15"/>
  <c r="E121" i="15"/>
  <c r="D121" i="15"/>
  <c r="C121" i="15"/>
  <c r="G120" i="15"/>
  <c r="F120" i="15"/>
  <c r="E120" i="15"/>
  <c r="D120" i="15"/>
  <c r="C120" i="15"/>
  <c r="G119" i="15"/>
  <c r="F119" i="15"/>
  <c r="E119" i="15"/>
  <c r="D119" i="15"/>
  <c r="C119" i="15"/>
  <c r="G118" i="15"/>
  <c r="F118" i="15"/>
  <c r="E118" i="15"/>
  <c r="D118" i="15"/>
  <c r="C118" i="15"/>
  <c r="G117" i="15"/>
  <c r="F117" i="15"/>
  <c r="E117" i="15"/>
  <c r="D117" i="15"/>
  <c r="C117" i="15"/>
  <c r="G116" i="15"/>
  <c r="F116" i="15"/>
  <c r="E116" i="15"/>
  <c r="D116" i="15"/>
  <c r="C116" i="15"/>
  <c r="G115" i="15"/>
  <c r="F115" i="15"/>
  <c r="E115" i="15"/>
  <c r="D115" i="15"/>
  <c r="C115" i="15"/>
  <c r="G114" i="15"/>
  <c r="F114" i="15"/>
  <c r="E114" i="15"/>
  <c r="D114" i="15"/>
  <c r="C114" i="15"/>
  <c r="G113" i="15"/>
  <c r="F113" i="15"/>
  <c r="E113" i="15"/>
  <c r="D113" i="15"/>
  <c r="C113" i="15"/>
  <c r="G112" i="15"/>
  <c r="F112" i="15"/>
  <c r="E112" i="15"/>
  <c r="D112" i="15"/>
  <c r="C112" i="15"/>
  <c r="G111" i="15"/>
  <c r="F111" i="15"/>
  <c r="E111" i="15"/>
  <c r="D111" i="15"/>
  <c r="C111" i="15"/>
  <c r="G110" i="15"/>
  <c r="F110" i="15"/>
  <c r="E110" i="15"/>
  <c r="D110" i="15"/>
  <c r="C110" i="15"/>
  <c r="G109" i="15"/>
  <c r="F109" i="15"/>
  <c r="E109" i="15"/>
  <c r="D109" i="15"/>
  <c r="C109" i="15"/>
  <c r="G108" i="15"/>
  <c r="F108" i="15"/>
  <c r="E108" i="15"/>
  <c r="D108" i="15"/>
  <c r="C108" i="15"/>
  <c r="G107" i="15"/>
  <c r="F107" i="15"/>
  <c r="E107" i="15"/>
  <c r="D107" i="15"/>
  <c r="C107" i="15"/>
  <c r="G106" i="15"/>
  <c r="F106" i="15"/>
  <c r="E106" i="15"/>
  <c r="D106" i="15"/>
  <c r="C106" i="15"/>
  <c r="G105" i="15"/>
  <c r="F105" i="15"/>
  <c r="E105" i="15"/>
  <c r="D105" i="15"/>
  <c r="C105" i="15"/>
  <c r="G104" i="15"/>
  <c r="F104" i="15"/>
  <c r="E104" i="15"/>
  <c r="D104" i="15"/>
  <c r="C104" i="15"/>
  <c r="G103" i="15"/>
  <c r="F103" i="15"/>
  <c r="E103" i="15"/>
  <c r="D103" i="15"/>
  <c r="C103" i="15"/>
  <c r="G102" i="15"/>
  <c r="F102" i="15"/>
  <c r="E102" i="15"/>
  <c r="D102" i="15"/>
  <c r="C102" i="15"/>
  <c r="G101" i="15"/>
  <c r="F101" i="15"/>
  <c r="E101" i="15"/>
  <c r="D101" i="15"/>
  <c r="C101" i="15"/>
  <c r="G100" i="15"/>
  <c r="F100" i="15"/>
  <c r="E100" i="15"/>
  <c r="D100" i="15"/>
  <c r="C100" i="15"/>
  <c r="G99" i="15"/>
  <c r="F99" i="15"/>
  <c r="E99" i="15"/>
  <c r="D99" i="15"/>
  <c r="C99" i="15"/>
  <c r="G98" i="15"/>
  <c r="F98" i="15"/>
  <c r="E98" i="15"/>
  <c r="D98" i="15"/>
  <c r="C98" i="15"/>
  <c r="G97" i="15"/>
  <c r="F97" i="15"/>
  <c r="E97" i="15"/>
  <c r="D97" i="15"/>
  <c r="C97" i="15"/>
  <c r="G96" i="15"/>
  <c r="F96" i="15"/>
  <c r="E96" i="15"/>
  <c r="D96" i="15"/>
  <c r="C96" i="15"/>
  <c r="G95" i="15"/>
  <c r="F95" i="15"/>
  <c r="E95" i="15"/>
  <c r="D95" i="15"/>
  <c r="C95" i="15"/>
  <c r="G94" i="15"/>
  <c r="F94" i="15"/>
  <c r="E94" i="15"/>
  <c r="D94" i="15"/>
  <c r="C94" i="15"/>
  <c r="G93" i="15"/>
  <c r="F93" i="15"/>
  <c r="E93" i="15"/>
  <c r="D93" i="15"/>
  <c r="C93" i="15"/>
  <c r="G92" i="15"/>
  <c r="F92" i="15"/>
  <c r="E92" i="15"/>
  <c r="D92" i="15"/>
  <c r="C92" i="15"/>
  <c r="G91" i="15"/>
  <c r="F91" i="15"/>
  <c r="E91" i="15"/>
  <c r="D91" i="15"/>
  <c r="C91" i="15"/>
  <c r="G90" i="15"/>
  <c r="F90" i="15"/>
  <c r="E90" i="15"/>
  <c r="D90" i="15"/>
  <c r="C90" i="15"/>
  <c r="G89" i="15"/>
  <c r="F89" i="15"/>
  <c r="E89" i="15"/>
  <c r="D89" i="15"/>
  <c r="C89" i="15"/>
  <c r="G88" i="15"/>
  <c r="F88" i="15"/>
  <c r="E88" i="15"/>
  <c r="D88" i="15"/>
  <c r="C88" i="15"/>
  <c r="G87" i="15"/>
  <c r="F87" i="15"/>
  <c r="E87" i="15"/>
  <c r="D87" i="15"/>
  <c r="C87" i="15"/>
  <c r="G86" i="15"/>
  <c r="F86" i="15"/>
  <c r="E86" i="15"/>
  <c r="D86" i="15"/>
  <c r="C86" i="15"/>
  <c r="G85" i="15"/>
  <c r="F85" i="15"/>
  <c r="E85" i="15"/>
  <c r="D85" i="15"/>
  <c r="C85" i="15"/>
  <c r="G84" i="15"/>
  <c r="F84" i="15"/>
  <c r="E84" i="15"/>
  <c r="D84" i="15"/>
  <c r="C84" i="15"/>
  <c r="G83" i="15"/>
  <c r="F83" i="15"/>
  <c r="E83" i="15"/>
  <c r="D83" i="15"/>
  <c r="C83" i="15"/>
  <c r="G82" i="15"/>
  <c r="F82" i="15"/>
  <c r="E82" i="15"/>
  <c r="D82" i="15"/>
  <c r="C82" i="15"/>
  <c r="G81" i="15"/>
  <c r="F81" i="15"/>
  <c r="E81" i="15"/>
  <c r="D81" i="15"/>
  <c r="C81" i="15"/>
  <c r="G80" i="15"/>
  <c r="F80" i="15"/>
  <c r="E80" i="15"/>
  <c r="D80" i="15"/>
  <c r="C80" i="15"/>
  <c r="G79" i="15"/>
  <c r="F79" i="15"/>
  <c r="E79" i="15"/>
  <c r="D79" i="15"/>
  <c r="C79" i="15"/>
  <c r="G78" i="15"/>
  <c r="F78" i="15"/>
  <c r="E78" i="15"/>
  <c r="D78" i="15"/>
  <c r="C78" i="15"/>
  <c r="G77" i="15"/>
  <c r="F77" i="15"/>
  <c r="E77" i="15"/>
  <c r="D77" i="15"/>
  <c r="C77" i="15"/>
  <c r="G76" i="15"/>
  <c r="F76" i="15"/>
  <c r="E76" i="15"/>
  <c r="D76" i="15"/>
  <c r="C76" i="15"/>
  <c r="G75" i="15"/>
  <c r="F75" i="15"/>
  <c r="E75" i="15"/>
  <c r="D75" i="15"/>
  <c r="C75" i="15"/>
  <c r="G74" i="15"/>
  <c r="F74" i="15"/>
  <c r="E74" i="15"/>
  <c r="D74" i="15"/>
  <c r="C74" i="15"/>
  <c r="G73" i="15"/>
  <c r="F73" i="15"/>
  <c r="E73" i="15"/>
  <c r="D73" i="15"/>
  <c r="C73" i="15"/>
  <c r="G72" i="15"/>
  <c r="F72" i="15"/>
  <c r="E72" i="15"/>
  <c r="D72" i="15"/>
  <c r="C72" i="15"/>
  <c r="G71" i="15"/>
  <c r="F71" i="15"/>
  <c r="E71" i="15"/>
  <c r="D71" i="15"/>
  <c r="C71" i="15"/>
  <c r="G70" i="15"/>
  <c r="F70" i="15"/>
  <c r="E70" i="15"/>
  <c r="D70" i="15"/>
  <c r="C70" i="15"/>
  <c r="G69" i="15"/>
  <c r="F69" i="15"/>
  <c r="E69" i="15"/>
  <c r="D69" i="15"/>
  <c r="C69" i="15"/>
  <c r="G68" i="15"/>
  <c r="F68" i="15"/>
  <c r="E68" i="15"/>
  <c r="D68" i="15"/>
  <c r="C68" i="15"/>
  <c r="G67" i="15"/>
  <c r="F67" i="15"/>
  <c r="E67" i="15"/>
  <c r="D67" i="15"/>
  <c r="C67" i="15"/>
  <c r="G66" i="15"/>
  <c r="F66" i="15"/>
  <c r="E66" i="15"/>
  <c r="D66" i="15"/>
  <c r="C66" i="15"/>
  <c r="G65" i="15"/>
  <c r="F65" i="15"/>
  <c r="E65" i="15"/>
  <c r="D65" i="15"/>
  <c r="C65" i="15"/>
  <c r="G64" i="15"/>
  <c r="F64" i="15"/>
  <c r="E64" i="15"/>
  <c r="D64" i="15"/>
  <c r="C64" i="15"/>
  <c r="G63" i="15"/>
  <c r="F63" i="15"/>
  <c r="E63" i="15"/>
  <c r="D63" i="15"/>
  <c r="C63" i="15"/>
  <c r="G62" i="15"/>
  <c r="F62" i="15"/>
  <c r="E62" i="15"/>
  <c r="D62" i="15"/>
  <c r="C62" i="15"/>
  <c r="G61" i="15"/>
  <c r="F61" i="15"/>
  <c r="E61" i="15"/>
  <c r="D61" i="15"/>
  <c r="C61" i="15"/>
  <c r="G60" i="15"/>
  <c r="F60" i="15"/>
  <c r="E60" i="15"/>
  <c r="D60" i="15"/>
  <c r="C60" i="15"/>
  <c r="G59" i="15"/>
  <c r="F59" i="15"/>
  <c r="E59" i="15"/>
  <c r="D59" i="15"/>
  <c r="C59" i="15"/>
  <c r="G58" i="15"/>
  <c r="F58" i="15"/>
  <c r="E58" i="15"/>
  <c r="D58" i="15"/>
  <c r="C58" i="15"/>
  <c r="G57" i="15"/>
  <c r="F57" i="15"/>
  <c r="E57" i="15"/>
  <c r="D57" i="15"/>
  <c r="C57" i="15"/>
  <c r="G56" i="15"/>
  <c r="F56" i="15"/>
  <c r="E56" i="15"/>
  <c r="D56" i="15"/>
  <c r="C56" i="15"/>
  <c r="G55" i="15"/>
  <c r="F55" i="15"/>
  <c r="E55" i="15"/>
  <c r="D55" i="15"/>
  <c r="C55" i="15"/>
  <c r="G54" i="15"/>
  <c r="F54" i="15"/>
  <c r="E54" i="15"/>
  <c r="D54" i="15"/>
  <c r="C54" i="15"/>
  <c r="G53" i="15"/>
  <c r="F53" i="15"/>
  <c r="E53" i="15"/>
  <c r="D53" i="15"/>
  <c r="C53" i="15"/>
  <c r="G52" i="15"/>
  <c r="F52" i="15"/>
  <c r="E52" i="15"/>
  <c r="D52" i="15"/>
  <c r="C52" i="15"/>
  <c r="G51" i="15"/>
  <c r="F51" i="15"/>
  <c r="E51" i="15"/>
  <c r="D51" i="15"/>
  <c r="C51" i="15"/>
  <c r="G50" i="15"/>
  <c r="F50" i="15"/>
  <c r="E50" i="15"/>
  <c r="D50" i="15"/>
  <c r="C50" i="15"/>
  <c r="G49" i="15"/>
  <c r="F49" i="15"/>
  <c r="E49" i="15"/>
  <c r="D49" i="15"/>
  <c r="C49" i="15"/>
  <c r="G48" i="15"/>
  <c r="F48" i="15"/>
  <c r="E48" i="15"/>
  <c r="D48" i="15"/>
  <c r="C48" i="15"/>
  <c r="G47" i="15"/>
  <c r="F47" i="15"/>
  <c r="E47" i="15"/>
  <c r="D47" i="15"/>
  <c r="C47" i="15"/>
  <c r="G46" i="15"/>
  <c r="F46" i="15"/>
  <c r="E46" i="15"/>
  <c r="D46" i="15"/>
  <c r="C46" i="15"/>
  <c r="G45" i="15"/>
  <c r="F45" i="15"/>
  <c r="E45" i="15"/>
  <c r="D45" i="15"/>
  <c r="C45" i="15"/>
  <c r="G44" i="15"/>
  <c r="F44" i="15"/>
  <c r="E44" i="15"/>
  <c r="D44" i="15"/>
  <c r="C44" i="15"/>
  <c r="G43" i="15"/>
  <c r="F43" i="15"/>
  <c r="E43" i="15"/>
  <c r="D43" i="15"/>
  <c r="C43" i="15"/>
  <c r="G42" i="15"/>
  <c r="F42" i="15"/>
  <c r="E42" i="15"/>
  <c r="D42" i="15"/>
  <c r="C42" i="15"/>
  <c r="G41" i="15"/>
  <c r="F41" i="15"/>
  <c r="E41" i="15"/>
  <c r="D41" i="15"/>
  <c r="C41" i="15"/>
  <c r="G40" i="15"/>
  <c r="F40" i="15"/>
  <c r="E40" i="15"/>
  <c r="D40" i="15"/>
  <c r="C40" i="15"/>
  <c r="G39" i="15"/>
  <c r="F39" i="15"/>
  <c r="E39" i="15"/>
  <c r="D39" i="15"/>
  <c r="C39" i="15"/>
  <c r="G38" i="15"/>
  <c r="F38" i="15"/>
  <c r="E38" i="15"/>
  <c r="D38" i="15"/>
  <c r="C38" i="15"/>
  <c r="G37" i="15"/>
  <c r="F37" i="15"/>
  <c r="E37" i="15"/>
  <c r="D37" i="15"/>
  <c r="C37" i="15"/>
  <c r="G36" i="15"/>
  <c r="F36" i="15"/>
  <c r="E36" i="15"/>
  <c r="D36" i="15"/>
  <c r="C36" i="15"/>
  <c r="G35" i="15"/>
  <c r="F35" i="15"/>
  <c r="E35" i="15"/>
  <c r="D35" i="15"/>
  <c r="C35" i="15"/>
  <c r="G34" i="15"/>
  <c r="F34" i="15"/>
  <c r="E34" i="15"/>
  <c r="D34" i="15"/>
  <c r="C34" i="15"/>
  <c r="G32" i="15"/>
  <c r="F32" i="15"/>
  <c r="E32" i="15"/>
  <c r="D32" i="15"/>
  <c r="C32" i="15"/>
  <c r="G31" i="15"/>
  <c r="F31" i="15"/>
  <c r="E31" i="15"/>
  <c r="D31" i="15"/>
  <c r="C31" i="15"/>
  <c r="G30" i="15"/>
  <c r="F30" i="15"/>
  <c r="E30" i="15"/>
  <c r="D30" i="15"/>
  <c r="C30" i="15"/>
  <c r="G29" i="15"/>
  <c r="F29" i="15"/>
  <c r="E29" i="15"/>
  <c r="D29" i="15"/>
  <c r="C29" i="15"/>
  <c r="G28" i="15"/>
  <c r="F28" i="15"/>
  <c r="E28" i="15"/>
  <c r="D28" i="15"/>
  <c r="C28" i="15"/>
  <c r="G27" i="15"/>
  <c r="F27" i="15"/>
  <c r="E27" i="15"/>
  <c r="D27" i="15"/>
  <c r="C27" i="15"/>
  <c r="G26" i="15"/>
  <c r="F26" i="15"/>
  <c r="E26" i="15"/>
  <c r="D26" i="15"/>
  <c r="C26" i="15"/>
  <c r="G25" i="15"/>
  <c r="F25" i="15"/>
  <c r="E25" i="15"/>
  <c r="D25" i="15"/>
  <c r="C25" i="15"/>
  <c r="G24" i="15"/>
  <c r="F24" i="15"/>
  <c r="E24" i="15"/>
  <c r="D24" i="15"/>
  <c r="C24" i="15"/>
  <c r="G23" i="15"/>
  <c r="F23" i="15"/>
  <c r="E23" i="15"/>
  <c r="D23" i="15"/>
  <c r="C23" i="15"/>
  <c r="G22" i="15"/>
  <c r="F22" i="15"/>
  <c r="E22" i="15"/>
  <c r="D22" i="15"/>
  <c r="C22" i="15"/>
  <c r="G21" i="15"/>
  <c r="F21" i="15"/>
  <c r="E21" i="15"/>
  <c r="D21" i="15"/>
  <c r="C21" i="15"/>
  <c r="G20" i="15"/>
  <c r="F20" i="15"/>
  <c r="E20" i="15"/>
  <c r="D20" i="15"/>
  <c r="C20" i="15"/>
  <c r="G19" i="15"/>
  <c r="F19" i="15"/>
  <c r="E19" i="15"/>
  <c r="D19" i="15"/>
  <c r="C19" i="15"/>
  <c r="G18" i="15"/>
  <c r="F18" i="15"/>
  <c r="E18" i="15"/>
  <c r="D18" i="15"/>
  <c r="C18" i="15"/>
  <c r="G17" i="15"/>
  <c r="F17" i="15"/>
  <c r="E17" i="15"/>
  <c r="D17" i="15"/>
  <c r="C17" i="15"/>
  <c r="G16" i="15"/>
  <c r="F16" i="15"/>
  <c r="E16" i="15"/>
  <c r="D16" i="15"/>
  <c r="C16" i="15"/>
  <c r="G15" i="15"/>
  <c r="F15" i="15"/>
  <c r="E15" i="15"/>
  <c r="D15" i="15"/>
  <c r="C15" i="15"/>
  <c r="G14" i="15"/>
  <c r="F14" i="15"/>
  <c r="E14" i="15"/>
  <c r="D14" i="15"/>
  <c r="C14" i="15"/>
  <c r="G13" i="15"/>
  <c r="F13" i="15"/>
  <c r="E13" i="15"/>
  <c r="D13" i="15"/>
  <c r="C13" i="15"/>
  <c r="G12" i="15"/>
  <c r="F12" i="15"/>
  <c r="E12" i="15"/>
  <c r="D12" i="15"/>
  <c r="C12" i="15"/>
  <c r="G11" i="15"/>
  <c r="F11" i="15"/>
  <c r="E11" i="15"/>
  <c r="D11" i="15"/>
  <c r="C11" i="15"/>
  <c r="G10" i="15"/>
  <c r="F10" i="15"/>
  <c r="E10" i="15"/>
  <c r="D10" i="15"/>
  <c r="C10" i="15"/>
  <c r="G9" i="15"/>
  <c r="F9" i="15"/>
  <c r="E9" i="15"/>
  <c r="D9" i="15"/>
  <c r="C9" i="15"/>
  <c r="G8" i="15"/>
  <c r="F8" i="15"/>
  <c r="E8" i="15"/>
  <c r="D8" i="15"/>
  <c r="C8" i="15"/>
  <c r="G7" i="15"/>
  <c r="F7" i="15"/>
  <c r="E7" i="15"/>
  <c r="D7" i="15"/>
  <c r="C7" i="15"/>
  <c r="G6" i="15"/>
  <c r="F6" i="15"/>
  <c r="E6" i="15"/>
  <c r="D6" i="15"/>
  <c r="C6" i="15"/>
  <c r="G5" i="15"/>
  <c r="F5" i="15"/>
  <c r="E5" i="15"/>
  <c r="D5" i="15"/>
  <c r="C5" i="15"/>
  <c r="G4" i="15"/>
  <c r="F4" i="15"/>
  <c r="E4" i="15"/>
  <c r="D4" i="15"/>
  <c r="C4" i="15"/>
  <c r="G3" i="15"/>
  <c r="F3" i="15"/>
  <c r="E3" i="15"/>
  <c r="D3" i="15"/>
  <c r="C3" i="15"/>
  <c r="G2" i="15"/>
  <c r="F2" i="15"/>
  <c r="E2" i="15"/>
  <c r="D2" i="15"/>
  <c r="C2" i="15"/>
  <c r="F242" i="14"/>
  <c r="E242" i="14"/>
  <c r="D242" i="14"/>
  <c r="C242" i="14"/>
  <c r="F241" i="14"/>
  <c r="E241" i="14"/>
  <c r="D241" i="14"/>
  <c r="C241" i="14"/>
  <c r="F240" i="14"/>
  <c r="E240" i="14"/>
  <c r="D240" i="14"/>
  <c r="C240" i="14"/>
  <c r="F239" i="14"/>
  <c r="E239" i="14"/>
  <c r="D239" i="14"/>
  <c r="C239" i="14"/>
  <c r="F238" i="14"/>
  <c r="E238" i="14"/>
  <c r="D238" i="14"/>
  <c r="C238" i="14"/>
  <c r="F237" i="14"/>
  <c r="E237" i="14"/>
  <c r="D237" i="14"/>
  <c r="C237" i="14"/>
  <c r="F236" i="14"/>
  <c r="E236" i="14"/>
  <c r="D236" i="14"/>
  <c r="C236" i="14"/>
  <c r="F235" i="14"/>
  <c r="E235" i="14"/>
  <c r="D235" i="14"/>
  <c r="C235" i="14"/>
  <c r="F234" i="14"/>
  <c r="E234" i="14"/>
  <c r="D234" i="14"/>
  <c r="C234" i="14"/>
  <c r="F233" i="14"/>
  <c r="E233" i="14"/>
  <c r="D233" i="14"/>
  <c r="C233" i="14"/>
  <c r="F232" i="14"/>
  <c r="E232" i="14"/>
  <c r="D232" i="14"/>
  <c r="C232" i="14"/>
  <c r="F231" i="14"/>
  <c r="E231" i="14"/>
  <c r="D231" i="14"/>
  <c r="C231" i="14"/>
  <c r="F230" i="14"/>
  <c r="E230" i="14"/>
  <c r="D230" i="14"/>
  <c r="C230" i="14"/>
  <c r="F229" i="14"/>
  <c r="E229" i="14"/>
  <c r="D229" i="14"/>
  <c r="C229" i="14"/>
  <c r="F228" i="14"/>
  <c r="E228" i="14"/>
  <c r="D228" i="14"/>
  <c r="C228" i="14"/>
  <c r="F227" i="14"/>
  <c r="E227" i="14"/>
  <c r="D227" i="14"/>
  <c r="C227" i="14"/>
  <c r="F226" i="14"/>
  <c r="E226" i="14"/>
  <c r="D226" i="14"/>
  <c r="C226" i="14"/>
  <c r="F225" i="14"/>
  <c r="E225" i="14"/>
  <c r="D225" i="14"/>
  <c r="C225" i="14"/>
  <c r="F224" i="14"/>
  <c r="E224" i="14"/>
  <c r="D224" i="14"/>
  <c r="C224" i="14"/>
  <c r="F223" i="14"/>
  <c r="E223" i="14"/>
  <c r="D223" i="14"/>
  <c r="C223" i="14"/>
  <c r="F222" i="14"/>
  <c r="E222" i="14"/>
  <c r="D222" i="14"/>
  <c r="C222" i="14"/>
  <c r="F221" i="14"/>
  <c r="E221" i="14"/>
  <c r="D221" i="14"/>
  <c r="C221" i="14"/>
  <c r="F220" i="14"/>
  <c r="E220" i="14"/>
  <c r="D220" i="14"/>
  <c r="C220" i="14"/>
  <c r="F219" i="14"/>
  <c r="E219" i="14"/>
  <c r="D219" i="14"/>
  <c r="C219" i="14"/>
  <c r="F218" i="14"/>
  <c r="E218" i="14"/>
  <c r="D218" i="14"/>
  <c r="C218" i="14"/>
  <c r="F217" i="14"/>
  <c r="E217" i="14"/>
  <c r="D217" i="14"/>
  <c r="C217" i="14"/>
  <c r="F216" i="14"/>
  <c r="E216" i="14"/>
  <c r="D216" i="14"/>
  <c r="C216" i="14"/>
  <c r="F215" i="14"/>
  <c r="E215" i="14"/>
  <c r="D215" i="14"/>
  <c r="C215" i="14"/>
  <c r="F214" i="14"/>
  <c r="E214" i="14"/>
  <c r="D214" i="14"/>
  <c r="C214" i="14"/>
  <c r="F213" i="14"/>
  <c r="E213" i="14"/>
  <c r="D213" i="14"/>
  <c r="C213" i="14"/>
  <c r="F212" i="14"/>
  <c r="E212" i="14"/>
  <c r="D212" i="14"/>
  <c r="C212" i="14"/>
  <c r="F211" i="14"/>
  <c r="E211" i="14"/>
  <c r="D211" i="14"/>
  <c r="C211" i="14"/>
  <c r="F210" i="14"/>
  <c r="E210" i="14"/>
  <c r="D210" i="14"/>
  <c r="C210" i="14"/>
  <c r="F209" i="14"/>
  <c r="E209" i="14"/>
  <c r="D209" i="14"/>
  <c r="C209" i="14"/>
  <c r="F208" i="14"/>
  <c r="E208" i="14"/>
  <c r="D208" i="14"/>
  <c r="C208" i="14"/>
  <c r="F207" i="14"/>
  <c r="E207" i="14"/>
  <c r="D207" i="14"/>
  <c r="C207" i="14"/>
  <c r="F206" i="14"/>
  <c r="E206" i="14"/>
  <c r="D206" i="14"/>
  <c r="C206" i="14"/>
  <c r="F205" i="14"/>
  <c r="E205" i="14"/>
  <c r="D205" i="14"/>
  <c r="C205" i="14"/>
  <c r="F204" i="14"/>
  <c r="E204" i="14"/>
  <c r="D204" i="14"/>
  <c r="C204" i="14"/>
  <c r="F203" i="14"/>
  <c r="E203" i="14"/>
  <c r="D203" i="14"/>
  <c r="C203" i="14"/>
  <c r="F202" i="14"/>
  <c r="E202" i="14"/>
  <c r="D202" i="14"/>
  <c r="C202" i="14"/>
  <c r="F201" i="14"/>
  <c r="E201" i="14"/>
  <c r="D201" i="14"/>
  <c r="C201" i="14"/>
  <c r="F200" i="14"/>
  <c r="E200" i="14"/>
  <c r="D200" i="14"/>
  <c r="C200" i="14"/>
  <c r="F199" i="14"/>
  <c r="E199" i="14"/>
  <c r="D199" i="14"/>
  <c r="C199" i="14"/>
  <c r="F198" i="14"/>
  <c r="E198" i="14"/>
  <c r="D198" i="14"/>
  <c r="C198" i="14"/>
  <c r="F197" i="14"/>
  <c r="E197" i="14"/>
  <c r="D197" i="14"/>
  <c r="C197" i="14"/>
  <c r="F196" i="14"/>
  <c r="E196" i="14"/>
  <c r="D196" i="14"/>
  <c r="C196" i="14"/>
  <c r="F195" i="14"/>
  <c r="E195" i="14"/>
  <c r="D195" i="14"/>
  <c r="C195" i="14"/>
  <c r="F194" i="14"/>
  <c r="E194" i="14"/>
  <c r="D194" i="14"/>
  <c r="C194" i="14"/>
  <c r="F193" i="14"/>
  <c r="E193" i="14"/>
  <c r="D193" i="14"/>
  <c r="C193" i="14"/>
  <c r="F192" i="14"/>
  <c r="E192" i="14"/>
  <c r="D192" i="14"/>
  <c r="C192" i="14"/>
  <c r="F191" i="14"/>
  <c r="E191" i="14"/>
  <c r="D191" i="14"/>
  <c r="C191" i="14"/>
  <c r="F190" i="14"/>
  <c r="E190" i="14"/>
  <c r="D190" i="14"/>
  <c r="C190" i="14"/>
  <c r="F189" i="14"/>
  <c r="E189" i="14"/>
  <c r="D189" i="14"/>
  <c r="C189" i="14"/>
  <c r="F188" i="14"/>
  <c r="E188" i="14"/>
  <c r="D188" i="14"/>
  <c r="C188" i="14"/>
  <c r="F187" i="14"/>
  <c r="E187" i="14"/>
  <c r="D187" i="14"/>
  <c r="C187" i="14"/>
  <c r="F186" i="14"/>
  <c r="E186" i="14"/>
  <c r="D186" i="14"/>
  <c r="C186" i="14"/>
  <c r="F185" i="14"/>
  <c r="E185" i="14"/>
  <c r="D185" i="14"/>
  <c r="C185" i="14"/>
  <c r="F184" i="14"/>
  <c r="E184" i="14"/>
  <c r="D184" i="14"/>
  <c r="C184" i="14"/>
  <c r="F183" i="14"/>
  <c r="E183" i="14"/>
  <c r="D183" i="14"/>
  <c r="C183" i="14"/>
  <c r="F182" i="14"/>
  <c r="E182" i="14"/>
  <c r="D182" i="14"/>
  <c r="C182" i="14"/>
  <c r="F181" i="14"/>
  <c r="E181" i="14"/>
  <c r="D181" i="14"/>
  <c r="C181" i="14"/>
  <c r="F180" i="14"/>
  <c r="E180" i="14"/>
  <c r="D180" i="14"/>
  <c r="C180" i="14"/>
  <c r="F179" i="14"/>
  <c r="E179" i="14"/>
  <c r="D179" i="14"/>
  <c r="C179" i="14"/>
  <c r="F178" i="14"/>
  <c r="E178" i="14"/>
  <c r="D178" i="14"/>
  <c r="C178" i="14"/>
  <c r="F177" i="14"/>
  <c r="E177" i="14"/>
  <c r="D177" i="14"/>
  <c r="C177" i="14"/>
  <c r="F176" i="14"/>
  <c r="E176" i="14"/>
  <c r="D176" i="14"/>
  <c r="C176" i="14"/>
  <c r="F175" i="14"/>
  <c r="E175" i="14"/>
  <c r="D175" i="14"/>
  <c r="C175" i="14"/>
  <c r="F174" i="14"/>
  <c r="E174" i="14"/>
  <c r="D174" i="14"/>
  <c r="C174" i="14"/>
  <c r="F173" i="14"/>
  <c r="E173" i="14"/>
  <c r="D173" i="14"/>
  <c r="C173" i="14"/>
  <c r="F172" i="14"/>
  <c r="E172" i="14"/>
  <c r="D172" i="14"/>
  <c r="C172" i="14"/>
  <c r="F171" i="14"/>
  <c r="E171" i="14"/>
  <c r="D171" i="14"/>
  <c r="C171" i="14"/>
  <c r="F170" i="14"/>
  <c r="E170" i="14"/>
  <c r="D170" i="14"/>
  <c r="C170" i="14"/>
  <c r="F169" i="14"/>
  <c r="E169" i="14"/>
  <c r="D169" i="14"/>
  <c r="C169" i="14"/>
  <c r="F168" i="14"/>
  <c r="E168" i="14"/>
  <c r="D168" i="14"/>
  <c r="C168" i="14"/>
  <c r="F167" i="14"/>
  <c r="E167" i="14"/>
  <c r="D167" i="14"/>
  <c r="C167" i="14"/>
  <c r="F166" i="14"/>
  <c r="E166" i="14"/>
  <c r="D166" i="14"/>
  <c r="C166" i="14"/>
  <c r="F165" i="14"/>
  <c r="E165" i="14"/>
  <c r="D165" i="14"/>
  <c r="C165" i="14"/>
  <c r="F164" i="14"/>
  <c r="E164" i="14"/>
  <c r="D164" i="14"/>
  <c r="C164" i="14"/>
  <c r="F163" i="14"/>
  <c r="E163" i="14"/>
  <c r="D163" i="14"/>
  <c r="C163" i="14"/>
  <c r="F162" i="14"/>
  <c r="E162" i="14"/>
  <c r="D162" i="14"/>
  <c r="C162" i="14"/>
  <c r="F161" i="14"/>
  <c r="E161" i="14"/>
  <c r="D161" i="14"/>
  <c r="C161" i="14"/>
  <c r="F160" i="14"/>
  <c r="E160" i="14"/>
  <c r="D160" i="14"/>
  <c r="C160" i="14"/>
  <c r="F159" i="14"/>
  <c r="E159" i="14"/>
  <c r="D159" i="14"/>
  <c r="C159" i="14"/>
  <c r="F158" i="14"/>
  <c r="E158" i="14"/>
  <c r="D158" i="14"/>
  <c r="C158" i="14"/>
  <c r="F157" i="14"/>
  <c r="E157" i="14"/>
  <c r="D157" i="14"/>
  <c r="C157" i="14"/>
  <c r="F156" i="14"/>
  <c r="E156" i="14"/>
  <c r="D156" i="14"/>
  <c r="C156" i="14"/>
  <c r="F155" i="14"/>
  <c r="E155" i="14"/>
  <c r="D155" i="14"/>
  <c r="C155" i="14"/>
  <c r="F154" i="14"/>
  <c r="E154" i="14"/>
  <c r="D154" i="14"/>
  <c r="C154" i="14"/>
  <c r="F153" i="14"/>
  <c r="E153" i="14"/>
  <c r="D153" i="14"/>
  <c r="C153" i="14"/>
  <c r="F152" i="14"/>
  <c r="E152" i="14"/>
  <c r="D152" i="14"/>
  <c r="C152" i="14"/>
  <c r="F151" i="14"/>
  <c r="E151" i="14"/>
  <c r="D151" i="14"/>
  <c r="C151" i="14"/>
  <c r="F150" i="14"/>
  <c r="E150" i="14"/>
  <c r="D150" i="14"/>
  <c r="C150" i="14"/>
  <c r="F149" i="14"/>
  <c r="E149" i="14"/>
  <c r="D149" i="14"/>
  <c r="C149" i="14"/>
  <c r="F148" i="14"/>
  <c r="E148" i="14"/>
  <c r="D148" i="14"/>
  <c r="C148" i="14"/>
  <c r="F147" i="14"/>
  <c r="E147" i="14"/>
  <c r="D147" i="14"/>
  <c r="C147" i="14"/>
  <c r="F146" i="14"/>
  <c r="E146" i="14"/>
  <c r="D146" i="14"/>
  <c r="C146" i="14"/>
  <c r="F145" i="14"/>
  <c r="E145" i="14"/>
  <c r="D145" i="14"/>
  <c r="C145" i="14"/>
  <c r="F144" i="14"/>
  <c r="E144" i="14"/>
  <c r="D144" i="14"/>
  <c r="C144" i="14"/>
  <c r="F143" i="14"/>
  <c r="E143" i="14"/>
  <c r="D143" i="14"/>
  <c r="C143" i="14"/>
  <c r="F142" i="14"/>
  <c r="E142" i="14"/>
  <c r="D142" i="14"/>
  <c r="C142" i="14"/>
  <c r="F141" i="14"/>
  <c r="E141" i="14"/>
  <c r="D141" i="14"/>
  <c r="C141" i="14"/>
  <c r="F140" i="14"/>
  <c r="E140" i="14"/>
  <c r="D140" i="14"/>
  <c r="C140" i="14"/>
  <c r="F139" i="14"/>
  <c r="E139" i="14"/>
  <c r="D139" i="14"/>
  <c r="C139" i="14"/>
  <c r="F138" i="14"/>
  <c r="E138" i="14"/>
  <c r="D138" i="14"/>
  <c r="C138" i="14"/>
  <c r="F137" i="14"/>
  <c r="E137" i="14"/>
  <c r="D137" i="14"/>
  <c r="C137" i="14"/>
  <c r="F136" i="14"/>
  <c r="E136" i="14"/>
  <c r="D136" i="14"/>
  <c r="C136" i="14"/>
  <c r="F135" i="14"/>
  <c r="E135" i="14"/>
  <c r="D135" i="14"/>
  <c r="C135" i="14"/>
  <c r="F134" i="14"/>
  <c r="E134" i="14"/>
  <c r="D134" i="14"/>
  <c r="C134" i="14"/>
  <c r="F133" i="14"/>
  <c r="E133" i="14"/>
  <c r="D133" i="14"/>
  <c r="C133" i="14"/>
  <c r="F132" i="14"/>
  <c r="E132" i="14"/>
  <c r="D132" i="14"/>
  <c r="C132" i="14"/>
  <c r="F131" i="14"/>
  <c r="E131" i="14"/>
  <c r="D131" i="14"/>
  <c r="C131" i="14"/>
  <c r="F130" i="14"/>
  <c r="E130" i="14"/>
  <c r="D130" i="14"/>
  <c r="C130" i="14"/>
  <c r="F129" i="14"/>
  <c r="E129" i="14"/>
  <c r="D129" i="14"/>
  <c r="C129" i="14"/>
  <c r="F128" i="14"/>
  <c r="E128" i="14"/>
  <c r="D128" i="14"/>
  <c r="C128" i="14"/>
  <c r="F127" i="14"/>
  <c r="E127" i="14"/>
  <c r="D127" i="14"/>
  <c r="C127" i="14"/>
  <c r="F126" i="14"/>
  <c r="E126" i="14"/>
  <c r="D126" i="14"/>
  <c r="C126" i="14"/>
  <c r="F125" i="14"/>
  <c r="E125" i="14"/>
  <c r="D125" i="14"/>
  <c r="C125" i="14"/>
  <c r="F124" i="14"/>
  <c r="E124" i="14"/>
  <c r="D124" i="14"/>
  <c r="C124" i="14"/>
  <c r="F123" i="14"/>
  <c r="E123" i="14"/>
  <c r="D123" i="14"/>
  <c r="C123" i="14"/>
  <c r="F122" i="14"/>
  <c r="E122" i="14"/>
  <c r="D122" i="14"/>
  <c r="C122" i="14"/>
  <c r="F121" i="14"/>
  <c r="E121" i="14"/>
  <c r="D121" i="14"/>
  <c r="C121" i="14"/>
  <c r="F120" i="14"/>
  <c r="E120" i="14"/>
  <c r="D120" i="14"/>
  <c r="C120" i="14"/>
  <c r="F119" i="14"/>
  <c r="E119" i="14"/>
  <c r="D119" i="14"/>
  <c r="C119" i="14"/>
  <c r="F118" i="14"/>
  <c r="E118" i="14"/>
  <c r="D118" i="14"/>
  <c r="C118" i="14"/>
  <c r="F117" i="14"/>
  <c r="E117" i="14"/>
  <c r="D117" i="14"/>
  <c r="C117" i="14"/>
  <c r="F116" i="14"/>
  <c r="E116" i="14"/>
  <c r="D116" i="14"/>
  <c r="C116" i="14"/>
  <c r="F115" i="14"/>
  <c r="E115" i="14"/>
  <c r="D115" i="14"/>
  <c r="C115" i="14"/>
  <c r="F114" i="14"/>
  <c r="E114" i="14"/>
  <c r="D114" i="14"/>
  <c r="C114" i="14"/>
  <c r="F113" i="14"/>
  <c r="E113" i="14"/>
  <c r="D113" i="14"/>
  <c r="C113" i="14"/>
  <c r="F112" i="14"/>
  <c r="E112" i="14"/>
  <c r="D112" i="14"/>
  <c r="C112" i="14"/>
  <c r="F111" i="14"/>
  <c r="E111" i="14"/>
  <c r="D111" i="14"/>
  <c r="C111" i="14"/>
  <c r="F110" i="14"/>
  <c r="E110" i="14"/>
  <c r="D110" i="14"/>
  <c r="C110" i="14"/>
  <c r="F109" i="14"/>
  <c r="E109" i="14"/>
  <c r="D109" i="14"/>
  <c r="C109" i="14"/>
  <c r="F108" i="14"/>
  <c r="E108" i="14"/>
  <c r="D108" i="14"/>
  <c r="C108" i="14"/>
  <c r="F107" i="14"/>
  <c r="E107" i="14"/>
  <c r="D107" i="14"/>
  <c r="C107" i="14"/>
  <c r="F106" i="14"/>
  <c r="E106" i="14"/>
  <c r="D106" i="14"/>
  <c r="C106" i="14"/>
  <c r="F105" i="14"/>
  <c r="E105" i="14"/>
  <c r="D105" i="14"/>
  <c r="C105" i="14"/>
  <c r="F104" i="14"/>
  <c r="E104" i="14"/>
  <c r="D104" i="14"/>
  <c r="C104" i="14"/>
  <c r="F103" i="14"/>
  <c r="E103" i="14"/>
  <c r="D103" i="14"/>
  <c r="C103" i="14"/>
  <c r="F102" i="14"/>
  <c r="E102" i="14"/>
  <c r="D102" i="14"/>
  <c r="C102" i="14"/>
  <c r="F101" i="14"/>
  <c r="E101" i="14"/>
  <c r="D101" i="14"/>
  <c r="C101" i="14"/>
  <c r="F100" i="14"/>
  <c r="E100" i="14"/>
  <c r="D100" i="14"/>
  <c r="C100" i="14"/>
  <c r="F99" i="14"/>
  <c r="E99" i="14"/>
  <c r="D99" i="14"/>
  <c r="C99" i="14"/>
  <c r="F98" i="14"/>
  <c r="E98" i="14"/>
  <c r="D98" i="14"/>
  <c r="C98" i="14"/>
  <c r="F97" i="14"/>
  <c r="E97" i="14"/>
  <c r="D97" i="14"/>
  <c r="C97" i="14"/>
  <c r="F96" i="14"/>
  <c r="E96" i="14"/>
  <c r="D96" i="14"/>
  <c r="C96" i="14"/>
  <c r="F95" i="14"/>
  <c r="E95" i="14"/>
  <c r="D95" i="14"/>
  <c r="C95" i="14"/>
  <c r="F94" i="14"/>
  <c r="E94" i="14"/>
  <c r="D94" i="14"/>
  <c r="C94" i="14"/>
  <c r="F93" i="14"/>
  <c r="E93" i="14"/>
  <c r="D93" i="14"/>
  <c r="C93" i="14"/>
  <c r="F92" i="14"/>
  <c r="E92" i="14"/>
  <c r="D92" i="14"/>
  <c r="C92" i="14"/>
  <c r="F91" i="14"/>
  <c r="E91" i="14"/>
  <c r="D91" i="14"/>
  <c r="C91" i="14"/>
  <c r="F90" i="14"/>
  <c r="E90" i="14"/>
  <c r="D90" i="14"/>
  <c r="C90" i="14"/>
  <c r="F89" i="14"/>
  <c r="E89" i="14"/>
  <c r="D89" i="14"/>
  <c r="C89" i="14"/>
  <c r="F88" i="14"/>
  <c r="E88" i="14"/>
  <c r="D88" i="14"/>
  <c r="C88" i="14"/>
  <c r="F87" i="14"/>
  <c r="E87" i="14"/>
  <c r="D87" i="14"/>
  <c r="C87" i="14"/>
  <c r="F86" i="14"/>
  <c r="E86" i="14"/>
  <c r="D86" i="14"/>
  <c r="C86" i="14"/>
  <c r="F85" i="14"/>
  <c r="E85" i="14"/>
  <c r="D85" i="14"/>
  <c r="C85" i="14"/>
  <c r="F84" i="14"/>
  <c r="E84" i="14"/>
  <c r="D84" i="14"/>
  <c r="C84" i="14"/>
  <c r="F83" i="14"/>
  <c r="E83" i="14"/>
  <c r="D83" i="14"/>
  <c r="C83" i="14"/>
  <c r="F82" i="14"/>
  <c r="E82" i="14"/>
  <c r="D82" i="14"/>
  <c r="C82" i="14"/>
  <c r="F81" i="14"/>
  <c r="E81" i="14"/>
  <c r="D81" i="14"/>
  <c r="C81" i="14"/>
  <c r="F80" i="14"/>
  <c r="E80" i="14"/>
  <c r="D80" i="14"/>
  <c r="C80" i="14"/>
  <c r="F79" i="14"/>
  <c r="E79" i="14"/>
  <c r="D79" i="14"/>
  <c r="C79" i="14"/>
  <c r="F78" i="14"/>
  <c r="E78" i="14"/>
  <c r="D78" i="14"/>
  <c r="C78" i="14"/>
  <c r="F77" i="14"/>
  <c r="E77" i="14"/>
  <c r="D77" i="14"/>
  <c r="C77" i="14"/>
  <c r="F76" i="14"/>
  <c r="E76" i="14"/>
  <c r="D76" i="14"/>
  <c r="C76" i="14"/>
  <c r="F75" i="14"/>
  <c r="E75" i="14"/>
  <c r="D75" i="14"/>
  <c r="C75" i="14"/>
  <c r="F74" i="14"/>
  <c r="E74" i="14"/>
  <c r="D74" i="14"/>
  <c r="C74" i="14"/>
  <c r="F73" i="14"/>
  <c r="E73" i="14"/>
  <c r="D73" i="14"/>
  <c r="C73" i="14"/>
  <c r="F72" i="14"/>
  <c r="E72" i="14"/>
  <c r="D72" i="14"/>
  <c r="C72" i="14"/>
  <c r="F71" i="14"/>
  <c r="E71" i="14"/>
  <c r="D71" i="14"/>
  <c r="C71" i="14"/>
  <c r="F70" i="14"/>
  <c r="E70" i="14"/>
  <c r="D70" i="14"/>
  <c r="C70" i="14"/>
  <c r="F69" i="14"/>
  <c r="E69" i="14"/>
  <c r="D69" i="14"/>
  <c r="C69" i="14"/>
  <c r="F68" i="14"/>
  <c r="E68" i="14"/>
  <c r="D68" i="14"/>
  <c r="C68" i="14"/>
  <c r="F67" i="14"/>
  <c r="E67" i="14"/>
  <c r="D67" i="14"/>
  <c r="C67" i="14"/>
  <c r="F66" i="14"/>
  <c r="E66" i="14"/>
  <c r="D66" i="14"/>
  <c r="C66" i="14"/>
  <c r="F65" i="14"/>
  <c r="E65" i="14"/>
  <c r="D65" i="14"/>
  <c r="C65" i="14"/>
  <c r="F64" i="14"/>
  <c r="E64" i="14"/>
  <c r="D64" i="14"/>
  <c r="C64" i="14"/>
  <c r="F63" i="14"/>
  <c r="E63" i="14"/>
  <c r="D63" i="14"/>
  <c r="C63" i="14"/>
  <c r="F62" i="14"/>
  <c r="E62" i="14"/>
  <c r="D62" i="14"/>
  <c r="C62" i="14"/>
  <c r="F61" i="14"/>
  <c r="E61" i="14"/>
  <c r="D61" i="14"/>
  <c r="C61" i="14"/>
  <c r="F60" i="14"/>
  <c r="E60" i="14"/>
  <c r="D60" i="14"/>
  <c r="C60" i="14"/>
  <c r="F59" i="14"/>
  <c r="E59" i="14"/>
  <c r="D59" i="14"/>
  <c r="C59" i="14"/>
  <c r="F58" i="14"/>
  <c r="E58" i="14"/>
  <c r="D58" i="14"/>
  <c r="C58" i="14"/>
  <c r="F57" i="14"/>
  <c r="E57" i="14"/>
  <c r="D57" i="14"/>
  <c r="C57" i="14"/>
  <c r="F56" i="14"/>
  <c r="E56" i="14"/>
  <c r="D56" i="14"/>
  <c r="C56" i="14"/>
  <c r="F55" i="14"/>
  <c r="E55" i="14"/>
  <c r="D55" i="14"/>
  <c r="C55" i="14"/>
  <c r="F54" i="14"/>
  <c r="E54" i="14"/>
  <c r="D54" i="14"/>
  <c r="C54" i="14"/>
  <c r="F53" i="14"/>
  <c r="E53" i="14"/>
  <c r="D53" i="14"/>
  <c r="C53" i="14"/>
  <c r="F52" i="14"/>
  <c r="E52" i="14"/>
  <c r="D52" i="14"/>
  <c r="C52" i="14"/>
  <c r="F51" i="14"/>
  <c r="E51" i="14"/>
  <c r="D51" i="14"/>
  <c r="C51" i="14"/>
  <c r="F50" i="14"/>
  <c r="E50" i="14"/>
  <c r="D50" i="14"/>
  <c r="C50" i="14"/>
  <c r="F49" i="14"/>
  <c r="E49" i="14"/>
  <c r="D49" i="14"/>
  <c r="C49" i="14"/>
  <c r="F48" i="14"/>
  <c r="E48" i="14"/>
  <c r="D48" i="14"/>
  <c r="C48" i="14"/>
  <c r="F47" i="14"/>
  <c r="E47" i="14"/>
  <c r="D47" i="14"/>
  <c r="C47" i="14"/>
  <c r="F46" i="14"/>
  <c r="E46" i="14"/>
  <c r="D46" i="14"/>
  <c r="C46" i="14"/>
  <c r="F45" i="14"/>
  <c r="E45" i="14"/>
  <c r="D45" i="14"/>
  <c r="C45" i="14"/>
  <c r="F44" i="14"/>
  <c r="E44" i="14"/>
  <c r="D44" i="14"/>
  <c r="C44" i="14"/>
  <c r="F43" i="14"/>
  <c r="E43" i="14"/>
  <c r="D43" i="14"/>
  <c r="C43" i="14"/>
  <c r="F42" i="14"/>
  <c r="E42" i="14"/>
  <c r="D42" i="14"/>
  <c r="C42" i="14"/>
  <c r="F41" i="14"/>
  <c r="E41" i="14"/>
  <c r="D41" i="14"/>
  <c r="C41" i="14"/>
  <c r="F40" i="14"/>
  <c r="E40" i="14"/>
  <c r="D40" i="14"/>
  <c r="C40" i="14"/>
  <c r="F39" i="14"/>
  <c r="E39" i="14"/>
  <c r="D39" i="14"/>
  <c r="C39" i="14"/>
  <c r="F38" i="14"/>
  <c r="E38" i="14"/>
  <c r="D38" i="14"/>
  <c r="C38" i="14"/>
  <c r="F37" i="14"/>
  <c r="E37" i="14"/>
  <c r="D37" i="14"/>
  <c r="C37" i="14"/>
  <c r="F36" i="14"/>
  <c r="E36" i="14"/>
  <c r="D36" i="14"/>
  <c r="C36" i="14"/>
  <c r="F35" i="14"/>
  <c r="E35" i="14"/>
  <c r="D35" i="14"/>
  <c r="C35" i="14"/>
  <c r="F34" i="14"/>
  <c r="E34" i="14"/>
  <c r="D34" i="14"/>
  <c r="C34" i="14"/>
  <c r="F33" i="14"/>
  <c r="E33" i="14"/>
  <c r="D33" i="14"/>
  <c r="C33" i="14"/>
  <c r="F32" i="14"/>
  <c r="E32" i="14"/>
  <c r="D32" i="14"/>
  <c r="C32" i="14"/>
  <c r="F31" i="14"/>
  <c r="E31" i="14"/>
  <c r="D31" i="14"/>
  <c r="C31" i="14"/>
  <c r="F30" i="14"/>
  <c r="E30" i="14"/>
  <c r="D30" i="14"/>
  <c r="C30" i="14"/>
  <c r="F29" i="14"/>
  <c r="E29" i="14"/>
  <c r="D29" i="14"/>
  <c r="C29" i="14"/>
  <c r="F28" i="14"/>
  <c r="E28" i="14"/>
  <c r="D28" i="14"/>
  <c r="C28" i="14"/>
  <c r="F27" i="14"/>
  <c r="E27" i="14"/>
  <c r="D27" i="14"/>
  <c r="C27" i="14"/>
  <c r="F26" i="14"/>
  <c r="E26" i="14"/>
  <c r="D26" i="14"/>
  <c r="C26" i="14"/>
  <c r="F25" i="14"/>
  <c r="E25" i="14"/>
  <c r="D25" i="14"/>
  <c r="C25" i="14"/>
  <c r="F24" i="14"/>
  <c r="E24" i="14"/>
  <c r="D24" i="14"/>
  <c r="C24" i="14"/>
  <c r="F23" i="14"/>
  <c r="E23" i="14"/>
  <c r="D23" i="14"/>
  <c r="C23" i="14"/>
  <c r="F22" i="14"/>
  <c r="E22" i="14"/>
  <c r="D22" i="14"/>
  <c r="C22" i="14"/>
  <c r="F21" i="14"/>
  <c r="E21" i="14"/>
  <c r="D21" i="14"/>
  <c r="C21" i="14"/>
  <c r="F20" i="14"/>
  <c r="E20" i="14"/>
  <c r="D20" i="14"/>
  <c r="C20" i="14"/>
  <c r="F19" i="14"/>
  <c r="E19" i="14"/>
  <c r="D19" i="14"/>
  <c r="C19" i="14"/>
  <c r="F18" i="14"/>
  <c r="E18" i="14"/>
  <c r="D18" i="14"/>
  <c r="C18" i="14"/>
  <c r="F17" i="14"/>
  <c r="E17" i="14"/>
  <c r="D17" i="14"/>
  <c r="C17" i="14"/>
  <c r="F16" i="14"/>
  <c r="E16" i="14"/>
  <c r="D16" i="14"/>
  <c r="C16" i="14"/>
  <c r="F15" i="14"/>
  <c r="E15" i="14"/>
  <c r="D15" i="14"/>
  <c r="C15" i="14"/>
  <c r="F14" i="14"/>
  <c r="E14" i="14"/>
  <c r="D14" i="14"/>
  <c r="C14" i="14"/>
  <c r="F13" i="14"/>
  <c r="E13" i="14"/>
  <c r="D13" i="14"/>
  <c r="C13" i="14"/>
  <c r="F12" i="14"/>
  <c r="E12" i="14"/>
  <c r="D12" i="14"/>
  <c r="C12" i="14"/>
  <c r="F11" i="14"/>
  <c r="E11" i="14"/>
  <c r="D11" i="14"/>
  <c r="C11" i="14"/>
  <c r="F10" i="14"/>
  <c r="E10" i="14"/>
  <c r="D10" i="14"/>
  <c r="C10" i="14"/>
  <c r="F9" i="14"/>
  <c r="E9" i="14"/>
  <c r="D9" i="14"/>
  <c r="C9" i="14"/>
  <c r="F8" i="14"/>
  <c r="E8" i="14"/>
  <c r="D8" i="14"/>
  <c r="C8" i="14"/>
  <c r="F7" i="14"/>
  <c r="E7" i="14"/>
  <c r="D7" i="14"/>
  <c r="C7" i="14"/>
  <c r="F6" i="14"/>
  <c r="E6" i="14"/>
  <c r="D6" i="14"/>
  <c r="C6" i="14"/>
  <c r="F5" i="14"/>
  <c r="E5" i="14"/>
  <c r="D5" i="14"/>
  <c r="C5" i="14"/>
  <c r="F4" i="14"/>
  <c r="E4" i="14"/>
  <c r="D4" i="14"/>
  <c r="C4" i="14"/>
  <c r="F3" i="14"/>
  <c r="E3" i="14"/>
  <c r="D3" i="14"/>
  <c r="C3" i="14"/>
  <c r="F2" i="14"/>
  <c r="E2" i="14"/>
  <c r="D2" i="14"/>
  <c r="C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 Dalias</author>
  </authors>
  <commentList>
    <comment ref="G12" authorId="0" shapeId="0" xr:uid="{F1251F76-7FE1-4BC5-9D39-1BACE20D850B}">
      <text>
        <r>
          <rPr>
            <b/>
            <sz val="9"/>
            <color indexed="81"/>
            <rFont val="Tahoma"/>
            <family val="2"/>
          </rPr>
          <t>Luc Dalias: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<sst xmlns="http://schemas.openxmlformats.org/spreadsheetml/2006/main" count="3226" uniqueCount="1168">
  <si>
    <t>Nom</t>
  </si>
  <si>
    <t>Prénom</t>
  </si>
  <si>
    <t>Sexe</t>
  </si>
  <si>
    <t>Classe</t>
  </si>
  <si>
    <t>Niveau</t>
  </si>
  <si>
    <t>Temps</t>
  </si>
  <si>
    <t>CHARLIER</t>
  </si>
  <si>
    <t>Pascal</t>
  </si>
  <si>
    <t>Masculin</t>
  </si>
  <si>
    <t>2°3</t>
  </si>
  <si>
    <t>JACOTEY</t>
  </si>
  <si>
    <t>Jayson</t>
  </si>
  <si>
    <t>2°2</t>
  </si>
  <si>
    <t>DUBUS</t>
  </si>
  <si>
    <t>Adam</t>
  </si>
  <si>
    <t>2°1</t>
  </si>
  <si>
    <t>ROMBOLETTI</t>
  </si>
  <si>
    <t>Maxime</t>
  </si>
  <si>
    <t>DAHMANI</t>
  </si>
  <si>
    <t>Ramzi</t>
  </si>
  <si>
    <t>NICOLAS</t>
  </si>
  <si>
    <t>Jules</t>
  </si>
  <si>
    <t>RIZZO</t>
  </si>
  <si>
    <t>Maël</t>
  </si>
  <si>
    <t>CONGE</t>
  </si>
  <si>
    <t>Alexis</t>
  </si>
  <si>
    <t>MENTOUFI</t>
  </si>
  <si>
    <t>Amine</t>
  </si>
  <si>
    <t>DUCROCQ</t>
  </si>
  <si>
    <t>Nolan</t>
  </si>
  <si>
    <t>GUIZARD</t>
  </si>
  <si>
    <t>Mathis</t>
  </si>
  <si>
    <t>2°4</t>
  </si>
  <si>
    <t>DONNADIEU</t>
  </si>
  <si>
    <t>Gabin</t>
  </si>
  <si>
    <t>GUICHE</t>
  </si>
  <si>
    <t>Tylian</t>
  </si>
  <si>
    <t>LAOULAOU</t>
  </si>
  <si>
    <t>Yanis</t>
  </si>
  <si>
    <t>2°5</t>
  </si>
  <si>
    <t>PARIS - HAMLAOUI</t>
  </si>
  <si>
    <t>Wahid</t>
  </si>
  <si>
    <t>ROUCHY PRADEAU</t>
  </si>
  <si>
    <t>Esteban</t>
  </si>
  <si>
    <t>DURAND</t>
  </si>
  <si>
    <t>Damien</t>
  </si>
  <si>
    <t>MARSALET</t>
  </si>
  <si>
    <t>Gabriel</t>
  </si>
  <si>
    <t>GLITI</t>
  </si>
  <si>
    <t>Ylan</t>
  </si>
  <si>
    <t>MORAINE</t>
  </si>
  <si>
    <t>Raphaël</t>
  </si>
  <si>
    <t>VERGÉ--MARTINEZ</t>
  </si>
  <si>
    <t>Guilhem</t>
  </si>
  <si>
    <t>VAUTIER</t>
  </si>
  <si>
    <t>Paul</t>
  </si>
  <si>
    <t>DELPEYROU</t>
  </si>
  <si>
    <t>Johan</t>
  </si>
  <si>
    <t>KRUKOWSKI</t>
  </si>
  <si>
    <t>Pawel</t>
  </si>
  <si>
    <t>ABBOUYI ABIOUI</t>
  </si>
  <si>
    <t>Mohammed</t>
  </si>
  <si>
    <t>LAYOUNI KESSASSI</t>
  </si>
  <si>
    <t>Farid</t>
  </si>
  <si>
    <t>CHATAIN</t>
  </si>
  <si>
    <t>Darren</t>
  </si>
  <si>
    <t>2°6</t>
  </si>
  <si>
    <t>PARANT</t>
  </si>
  <si>
    <t>Gauthier</t>
  </si>
  <si>
    <t>YRIEIX</t>
  </si>
  <si>
    <t>Yaniss</t>
  </si>
  <si>
    <t>LANGLET</t>
  </si>
  <si>
    <t>SIOUANI</t>
  </si>
  <si>
    <t>Ayoub</t>
  </si>
  <si>
    <t>TARSANI</t>
  </si>
  <si>
    <t>Mohamed</t>
  </si>
  <si>
    <t>GUECHTOULI</t>
  </si>
  <si>
    <t>Zinedine</t>
  </si>
  <si>
    <t>D'ARAUJO</t>
  </si>
  <si>
    <t>Louis</t>
  </si>
  <si>
    <t>LOPEZ</t>
  </si>
  <si>
    <t>Matéo</t>
  </si>
  <si>
    <t>CASTANIÉ</t>
  </si>
  <si>
    <t>Martin</t>
  </si>
  <si>
    <t>HAOUARI AOUICHI</t>
  </si>
  <si>
    <t>Rayan</t>
  </si>
  <si>
    <t>ZARGHOUNE</t>
  </si>
  <si>
    <t>Ilyasse</t>
  </si>
  <si>
    <t>ESPINOSA MONTEALEGRE</t>
  </si>
  <si>
    <t>Lucas</t>
  </si>
  <si>
    <t>BAIOCCO</t>
  </si>
  <si>
    <t>Quentin</t>
  </si>
  <si>
    <t>FALQUES</t>
  </si>
  <si>
    <t>VERNINES</t>
  </si>
  <si>
    <t>Hugo</t>
  </si>
  <si>
    <t>AZEHAF</t>
  </si>
  <si>
    <t>Nassim</t>
  </si>
  <si>
    <t>ZAKAKE</t>
  </si>
  <si>
    <t>Zakaria</t>
  </si>
  <si>
    <t>AIT BEN SAID</t>
  </si>
  <si>
    <t>Anis</t>
  </si>
  <si>
    <t>DUDKO</t>
  </si>
  <si>
    <t>Mykyta</t>
  </si>
  <si>
    <t>VALLANCE</t>
  </si>
  <si>
    <t>Samuel</t>
  </si>
  <si>
    <t>BACH</t>
  </si>
  <si>
    <t>Léon</t>
  </si>
  <si>
    <t>HORNECH</t>
  </si>
  <si>
    <t>Vincenzo</t>
  </si>
  <si>
    <t>COYNE</t>
  </si>
  <si>
    <t>Axel</t>
  </si>
  <si>
    <t>VIROL</t>
  </si>
  <si>
    <t>Gaëtan</t>
  </si>
  <si>
    <t>BOUHNOUCHE</t>
  </si>
  <si>
    <t>Younes</t>
  </si>
  <si>
    <t>SEUZARET</t>
  </si>
  <si>
    <t>Thomas</t>
  </si>
  <si>
    <t>ABDELLI</t>
  </si>
  <si>
    <t>Anas</t>
  </si>
  <si>
    <t>TITEUX</t>
  </si>
  <si>
    <t>FAURE-BENOIT</t>
  </si>
  <si>
    <t>Aydenn</t>
  </si>
  <si>
    <t>TRISTAN</t>
  </si>
  <si>
    <t>JENCK</t>
  </si>
  <si>
    <t>Arthur</t>
  </si>
  <si>
    <t>VERMAUT</t>
  </si>
  <si>
    <t>LAUZELY</t>
  </si>
  <si>
    <t>CORON BARDY</t>
  </si>
  <si>
    <t>Luis</t>
  </si>
  <si>
    <t>PRUDHOMME</t>
  </si>
  <si>
    <t>Elie</t>
  </si>
  <si>
    <t>PENAVAYRE</t>
  </si>
  <si>
    <t>Nathan</t>
  </si>
  <si>
    <t>DESSEAUX</t>
  </si>
  <si>
    <t>Pablo</t>
  </si>
  <si>
    <t>DUBERNAT</t>
  </si>
  <si>
    <t>BOUAZZA</t>
  </si>
  <si>
    <t>TAGHARBIT TALBI</t>
  </si>
  <si>
    <t>Tarik</t>
  </si>
  <si>
    <t>DAHBI</t>
  </si>
  <si>
    <t>Ayman</t>
  </si>
  <si>
    <t>BITANE</t>
  </si>
  <si>
    <t>Imad</t>
  </si>
  <si>
    <t>BRESSANGES</t>
  </si>
  <si>
    <t>Laurine</t>
  </si>
  <si>
    <t>Féminin</t>
  </si>
  <si>
    <t>BLACHIER</t>
  </si>
  <si>
    <t>Ludivine</t>
  </si>
  <si>
    <t>BEJAOUI</t>
  </si>
  <si>
    <t>Rofrane</t>
  </si>
  <si>
    <t>ABBIOUI AMMAR</t>
  </si>
  <si>
    <t>Fatima</t>
  </si>
  <si>
    <t>DUCHAYNE-JAUBERT</t>
  </si>
  <si>
    <t>Liséa</t>
  </si>
  <si>
    <t>MITCHELL--BOUZIGNAC</t>
  </si>
  <si>
    <t>Yaelle</t>
  </si>
  <si>
    <t>MAUREL</t>
  </si>
  <si>
    <t>Anna</t>
  </si>
  <si>
    <t>LAMARENIE</t>
  </si>
  <si>
    <t>Pauline</t>
  </si>
  <si>
    <t>GAYRAL</t>
  </si>
  <si>
    <t>Anaë</t>
  </si>
  <si>
    <t>MOAL</t>
  </si>
  <si>
    <t>Emma</t>
  </si>
  <si>
    <t>BERNEAU</t>
  </si>
  <si>
    <t>Charlotte</t>
  </si>
  <si>
    <t>RAMBERT</t>
  </si>
  <si>
    <t>Shivani</t>
  </si>
  <si>
    <t>DELFAU</t>
  </si>
  <si>
    <t>Amandine</t>
  </si>
  <si>
    <t>AUGUSTIN</t>
  </si>
  <si>
    <t>Alicia</t>
  </si>
  <si>
    <t>GOMES</t>
  </si>
  <si>
    <t>Angela</t>
  </si>
  <si>
    <t>LE HOUÉROU</t>
  </si>
  <si>
    <t>Sasha</t>
  </si>
  <si>
    <t>GONZALES RANDO</t>
  </si>
  <si>
    <t>Astrid</t>
  </si>
  <si>
    <t>CORBIERE</t>
  </si>
  <si>
    <t>Maile</t>
  </si>
  <si>
    <t>Julie</t>
  </si>
  <si>
    <t>TISSEDRE</t>
  </si>
  <si>
    <t>Eva</t>
  </si>
  <si>
    <t>GERBAUD</t>
  </si>
  <si>
    <t>Zoé</t>
  </si>
  <si>
    <t>CARMONA</t>
  </si>
  <si>
    <t>Chloé</t>
  </si>
  <si>
    <t>ESCAICH</t>
  </si>
  <si>
    <t>Camille</t>
  </si>
  <si>
    <t>FAURE</t>
  </si>
  <si>
    <t>Capucine</t>
  </si>
  <si>
    <t>CATELAIN</t>
  </si>
  <si>
    <t>Charlyne</t>
  </si>
  <si>
    <t>DAGORN</t>
  </si>
  <si>
    <t>Lisa</t>
  </si>
  <si>
    <t>DA SILVA</t>
  </si>
  <si>
    <t>Abby</t>
  </si>
  <si>
    <t>ROUVREAU</t>
  </si>
  <si>
    <t>Maya</t>
  </si>
  <si>
    <t>PORTO-PIETA</t>
  </si>
  <si>
    <t>Kalissa</t>
  </si>
  <si>
    <t>AOULADHASSAN</t>
  </si>
  <si>
    <t>Zaïna</t>
  </si>
  <si>
    <t>LABESCAU</t>
  </si>
  <si>
    <t>Mila</t>
  </si>
  <si>
    <t>MOREL</t>
  </si>
  <si>
    <t>Lila</t>
  </si>
  <si>
    <t>CHAZAL</t>
  </si>
  <si>
    <t>Lou</t>
  </si>
  <si>
    <t>AMALLAH</t>
  </si>
  <si>
    <t>Ines</t>
  </si>
  <si>
    <t>DAUGÉ</t>
  </si>
  <si>
    <t>Éléonore</t>
  </si>
  <si>
    <t>CORDOVA MONTOYA</t>
  </si>
  <si>
    <t>Sofia</t>
  </si>
  <si>
    <t>SEMPÉ</t>
  </si>
  <si>
    <t>Augustine</t>
  </si>
  <si>
    <t>Elise</t>
  </si>
  <si>
    <t>JORDAN</t>
  </si>
  <si>
    <t>Léane</t>
  </si>
  <si>
    <t>BOUTTIER</t>
  </si>
  <si>
    <t>Anais</t>
  </si>
  <si>
    <t>SIMILLA</t>
  </si>
  <si>
    <t>Malake</t>
  </si>
  <si>
    <t>Malak</t>
  </si>
  <si>
    <t>Myriam</t>
  </si>
  <si>
    <t>CHASSEIGNE</t>
  </si>
  <si>
    <t>Lily</t>
  </si>
  <si>
    <t>BRESSON</t>
  </si>
  <si>
    <t>Joanne</t>
  </si>
  <si>
    <t>PIETRZYK</t>
  </si>
  <si>
    <t>Alicja</t>
  </si>
  <si>
    <t>BENECH</t>
  </si>
  <si>
    <t>Lola</t>
  </si>
  <si>
    <t>3 4</t>
  </si>
  <si>
    <t>BOCQUET</t>
  </si>
  <si>
    <t>Adèle</t>
  </si>
  <si>
    <t>3 5</t>
  </si>
  <si>
    <t>GRESSER</t>
  </si>
  <si>
    <t>SOULIER</t>
  </si>
  <si>
    <t>Marie</t>
  </si>
  <si>
    <t>MOUSSAOUI</t>
  </si>
  <si>
    <t>Fatima Zahra</t>
  </si>
  <si>
    <t>ZABAR</t>
  </si>
  <si>
    <t>Hiba</t>
  </si>
  <si>
    <t>STUARDO ROJAS</t>
  </si>
  <si>
    <t>Aïnhoa</t>
  </si>
  <si>
    <t>DESBORDES</t>
  </si>
  <si>
    <t>Violette</t>
  </si>
  <si>
    <t>3 6</t>
  </si>
  <si>
    <t>RIGAMONTI</t>
  </si>
  <si>
    <t>BONNET</t>
  </si>
  <si>
    <t>Estel</t>
  </si>
  <si>
    <t>LACOMBE</t>
  </si>
  <si>
    <t>Manon</t>
  </si>
  <si>
    <t>3 7</t>
  </si>
  <si>
    <t>PEGOURIE</t>
  </si>
  <si>
    <t>LATORRE</t>
  </si>
  <si>
    <t>Malena</t>
  </si>
  <si>
    <t>CERON</t>
  </si>
  <si>
    <t>Élisa</t>
  </si>
  <si>
    <t>DUPOUYO</t>
  </si>
  <si>
    <t>Salomé</t>
  </si>
  <si>
    <t>LAHNECH</t>
  </si>
  <si>
    <t>Norjat</t>
  </si>
  <si>
    <t>BEN SAID</t>
  </si>
  <si>
    <t>Mayssa</t>
  </si>
  <si>
    <t>FRAUCA</t>
  </si>
  <si>
    <t>Mathilde</t>
  </si>
  <si>
    <t>3 2</t>
  </si>
  <si>
    <t>ROUBELET</t>
  </si>
  <si>
    <t>3 1</t>
  </si>
  <si>
    <t>PUGELLIER</t>
  </si>
  <si>
    <t>Amélie</t>
  </si>
  <si>
    <t>EL KHOUAKHI</t>
  </si>
  <si>
    <t>Youssra</t>
  </si>
  <si>
    <t>MANICOM MONTAGNE</t>
  </si>
  <si>
    <t>Lydie</t>
  </si>
  <si>
    <t>MERCE</t>
  </si>
  <si>
    <t>Mallory</t>
  </si>
  <si>
    <t>3 8S</t>
  </si>
  <si>
    <t>TYSSY</t>
  </si>
  <si>
    <t>Imane</t>
  </si>
  <si>
    <t>HAMID FARSI</t>
  </si>
  <si>
    <t>Ghofrane</t>
  </si>
  <si>
    <t>FALLOUK</t>
  </si>
  <si>
    <t>Wassila</t>
  </si>
  <si>
    <t>MADZKOURI</t>
  </si>
  <si>
    <t>Inès</t>
  </si>
  <si>
    <t>CHELLAH</t>
  </si>
  <si>
    <t>Chayma</t>
  </si>
  <si>
    <t>BENCHAMMACH</t>
  </si>
  <si>
    <t>Dina</t>
  </si>
  <si>
    <t>Ninon</t>
  </si>
  <si>
    <t>BONCHE</t>
  </si>
  <si>
    <t>Mélyne</t>
  </si>
  <si>
    <t>GARDOU</t>
  </si>
  <si>
    <t>Ambre</t>
  </si>
  <si>
    <t>GUILLAUMOT</t>
  </si>
  <si>
    <t>Candice</t>
  </si>
  <si>
    <t>VERAY</t>
  </si>
  <si>
    <t>EZZAHOUANI</t>
  </si>
  <si>
    <t>AZARFANE</t>
  </si>
  <si>
    <t>BELHAOUARI HAJJI</t>
  </si>
  <si>
    <t>Dounia</t>
  </si>
  <si>
    <t>EL AKKARI ED DAHMANNI</t>
  </si>
  <si>
    <t>Siham</t>
  </si>
  <si>
    <t>FARIA</t>
  </si>
  <si>
    <t>Filipa</t>
  </si>
  <si>
    <t>BENOIT</t>
  </si>
  <si>
    <t>JULIA</t>
  </si>
  <si>
    <t>HAMID</t>
  </si>
  <si>
    <t>Israa</t>
  </si>
  <si>
    <t>JOUVENAUX ROQUES</t>
  </si>
  <si>
    <t>Lana</t>
  </si>
  <si>
    <t>LECHES</t>
  </si>
  <si>
    <t>Clarisse</t>
  </si>
  <si>
    <t>ZARIEUH</t>
  </si>
  <si>
    <t>Amira</t>
  </si>
  <si>
    <t>Nawel</t>
  </si>
  <si>
    <t>3 3</t>
  </si>
  <si>
    <t>BRIGNOL</t>
  </si>
  <si>
    <t>Lise</t>
  </si>
  <si>
    <t>BOURAS</t>
  </si>
  <si>
    <t>Fatma</t>
  </si>
  <si>
    <t>BOUSSARD</t>
  </si>
  <si>
    <t>Noémie</t>
  </si>
  <si>
    <t>BEDOS</t>
  </si>
  <si>
    <t>Jade</t>
  </si>
  <si>
    <t>HAMMOU</t>
  </si>
  <si>
    <t>Souhayla</t>
  </si>
  <si>
    <t>GHAZOUL</t>
  </si>
  <si>
    <t>Aya</t>
  </si>
  <si>
    <t>FERREIRA FIGUEIRA</t>
  </si>
  <si>
    <t>LAURENT PEYRAT</t>
  </si>
  <si>
    <t>POIRIER</t>
  </si>
  <si>
    <t>Lina</t>
  </si>
  <si>
    <t>OUCHATTOU</t>
  </si>
  <si>
    <t>BAIDI NASRI</t>
  </si>
  <si>
    <t>Dunia</t>
  </si>
  <si>
    <t>BOULAL</t>
  </si>
  <si>
    <t>EL BAHRAOUY</t>
  </si>
  <si>
    <t>BLANC-MECOEN</t>
  </si>
  <si>
    <t>Ugo</t>
  </si>
  <si>
    <t>Badrddin</t>
  </si>
  <si>
    <t>HOLBÉ</t>
  </si>
  <si>
    <t>Léo</t>
  </si>
  <si>
    <t>CHAILLOT</t>
  </si>
  <si>
    <t>Loan</t>
  </si>
  <si>
    <t>PHILIPPE</t>
  </si>
  <si>
    <t>Eliott</t>
  </si>
  <si>
    <t>PERPERE</t>
  </si>
  <si>
    <t>Enzo</t>
  </si>
  <si>
    <t>MOTHES</t>
  </si>
  <si>
    <t>Emile</t>
  </si>
  <si>
    <t>DRIOUICH</t>
  </si>
  <si>
    <t>KASRI</t>
  </si>
  <si>
    <t>Islam</t>
  </si>
  <si>
    <t>BELVÈZE</t>
  </si>
  <si>
    <t>Loïs</t>
  </si>
  <si>
    <t>MARQUES</t>
  </si>
  <si>
    <t>BALLARAN</t>
  </si>
  <si>
    <t>NAVARRE</t>
  </si>
  <si>
    <t>Loris</t>
  </si>
  <si>
    <t>PEGAS</t>
  </si>
  <si>
    <t>Théodore</t>
  </si>
  <si>
    <t>LEMEE-CELARD</t>
  </si>
  <si>
    <t>Victor</t>
  </si>
  <si>
    <t>BERNADET</t>
  </si>
  <si>
    <t>Noé</t>
  </si>
  <si>
    <t>Marwan</t>
  </si>
  <si>
    <t>PAGES SCHIESARO</t>
  </si>
  <si>
    <t>Lorenzo</t>
  </si>
  <si>
    <t>CACERES</t>
  </si>
  <si>
    <t>KADDOURAN MEFTAH</t>
  </si>
  <si>
    <t>Bilal</t>
  </si>
  <si>
    <t>BLAL</t>
  </si>
  <si>
    <t>Ziyad</t>
  </si>
  <si>
    <t>THIAM</t>
  </si>
  <si>
    <t>Mamadou</t>
  </si>
  <si>
    <t>CHARPENTIER</t>
  </si>
  <si>
    <t>Mattéo</t>
  </si>
  <si>
    <t>ROSE</t>
  </si>
  <si>
    <t>Marceau</t>
  </si>
  <si>
    <t>BOURNEL-RISTORD</t>
  </si>
  <si>
    <t>CAUMETTE</t>
  </si>
  <si>
    <t>Noe</t>
  </si>
  <si>
    <t>MOLINIE</t>
  </si>
  <si>
    <t>Mathias</t>
  </si>
  <si>
    <t>FALGUERAS</t>
  </si>
  <si>
    <t>Keyan</t>
  </si>
  <si>
    <t>HUBLET</t>
  </si>
  <si>
    <t>Lenny</t>
  </si>
  <si>
    <t>MEJNOUN CHIGUER</t>
  </si>
  <si>
    <t>GUERMANE</t>
  </si>
  <si>
    <t>Yasir</t>
  </si>
  <si>
    <t>DA SILVA GAYET</t>
  </si>
  <si>
    <t>BERNARD</t>
  </si>
  <si>
    <t>Naël</t>
  </si>
  <si>
    <t>GOICHON</t>
  </si>
  <si>
    <t>Adrien</t>
  </si>
  <si>
    <t>MARY</t>
  </si>
  <si>
    <t>Mathéo</t>
  </si>
  <si>
    <t>EL FAKRAOUI</t>
  </si>
  <si>
    <t>Elhoceine</t>
  </si>
  <si>
    <t>MELLOUL</t>
  </si>
  <si>
    <t>Azzedine</t>
  </si>
  <si>
    <t>GARRIGUES</t>
  </si>
  <si>
    <t>Eliot</t>
  </si>
  <si>
    <t>MARTINS-DEVRIM</t>
  </si>
  <si>
    <t>Météhan</t>
  </si>
  <si>
    <t>DEMIVILLE</t>
  </si>
  <si>
    <t>Dragan</t>
  </si>
  <si>
    <t>BENAVIDES YANKOV</t>
  </si>
  <si>
    <t>Jacob Fernando</t>
  </si>
  <si>
    <t>EL GERGABI GHANNAM</t>
  </si>
  <si>
    <t>BEDANNE</t>
  </si>
  <si>
    <t>LEGHZAL</t>
  </si>
  <si>
    <t>EL OGDI</t>
  </si>
  <si>
    <t>ANGELOV</t>
  </si>
  <si>
    <t>Yordan</t>
  </si>
  <si>
    <t>SERS</t>
  </si>
  <si>
    <t>Daniel</t>
  </si>
  <si>
    <t>ALAUZET</t>
  </si>
  <si>
    <t>BIKKICH AHMIDAYI</t>
  </si>
  <si>
    <t>NASSIRI</t>
  </si>
  <si>
    <t>MOHA</t>
  </si>
  <si>
    <t>Aiman</t>
  </si>
  <si>
    <t>3 9</t>
  </si>
  <si>
    <t>M</t>
  </si>
  <si>
    <t>CM1-CM2 D SARLAC</t>
  </si>
  <si>
    <t>CM2</t>
  </si>
  <si>
    <t>LAFFONT</t>
  </si>
  <si>
    <t>MATHALY</t>
  </si>
  <si>
    <t>PETIT</t>
  </si>
  <si>
    <t>Sacha</t>
  </si>
  <si>
    <t>ZID</t>
  </si>
  <si>
    <t>Bilel</t>
  </si>
  <si>
    <t>Chabrié Mme PESSOTTO</t>
  </si>
  <si>
    <t>SHIKOV</t>
  </si>
  <si>
    <t>David</t>
  </si>
  <si>
    <t>MONTEBELLO</t>
  </si>
  <si>
    <t>CORREIA DE OLIVEIRA</t>
  </si>
  <si>
    <t>Rhuan</t>
  </si>
  <si>
    <t>Chabrié Mme SAHAR</t>
  </si>
  <si>
    <t>SALLES</t>
  </si>
  <si>
    <t>Baptiste</t>
  </si>
  <si>
    <t>FIRMIN BOUISSET Mme SEMPE</t>
  </si>
  <si>
    <t>AUGUSTO</t>
  </si>
  <si>
    <t>Théo</t>
  </si>
  <si>
    <t>Safwane</t>
  </si>
  <si>
    <t>CM1-CM2 C SARLAC</t>
  </si>
  <si>
    <t>DA GLORIA PINHEIRO</t>
  </si>
  <si>
    <t>Vicente</t>
  </si>
  <si>
    <t>COQUILLAS SISTACH</t>
  </si>
  <si>
    <t>LOUIS GARDES</t>
  </si>
  <si>
    <t xml:space="preserve">BERTON </t>
  </si>
  <si>
    <t>AZAHAF</t>
  </si>
  <si>
    <t>Anwar</t>
  </si>
  <si>
    <t>CM1 -CM2 B SARLAC</t>
  </si>
  <si>
    <t>LOUIS VAZQUEZ</t>
  </si>
  <si>
    <t>CISCARDI</t>
  </si>
  <si>
    <t>Giulian</t>
  </si>
  <si>
    <t>DUEZ</t>
  </si>
  <si>
    <t>AMELIN</t>
  </si>
  <si>
    <t>Auguste</t>
  </si>
  <si>
    <t>COMTE</t>
  </si>
  <si>
    <t>Milo</t>
  </si>
  <si>
    <t>BENDELIANI</t>
  </si>
  <si>
    <t>Vato</t>
  </si>
  <si>
    <t>DELCASSE</t>
  </si>
  <si>
    <t>FIRMIN BOUISSET Mme AGACHE</t>
  </si>
  <si>
    <t>FOURNIER</t>
  </si>
  <si>
    <t>Timéo</t>
  </si>
  <si>
    <t>CM1-CM2 A SARLAC</t>
  </si>
  <si>
    <t>OULAD SI MOHAMED EL KHAYATI</t>
  </si>
  <si>
    <t>Jabir</t>
  </si>
  <si>
    <t>BEN ZAHRA</t>
  </si>
  <si>
    <t>Chabrié Mme BLOYET</t>
  </si>
  <si>
    <t>DIBOIS</t>
  </si>
  <si>
    <t>Léonis</t>
  </si>
  <si>
    <t>BARON</t>
  </si>
  <si>
    <t>Maxence</t>
  </si>
  <si>
    <t>Yassine</t>
  </si>
  <si>
    <t>ABOU-EL AOUD</t>
  </si>
  <si>
    <t>Lélian</t>
  </si>
  <si>
    <t>BOUDOU</t>
  </si>
  <si>
    <t>GONCALVES FERNANDES</t>
  </si>
  <si>
    <t>Dinis</t>
  </si>
  <si>
    <t>EL AMRANI LAMCHACHTI</t>
  </si>
  <si>
    <t>Haroun</t>
  </si>
  <si>
    <t>PAPE</t>
  </si>
  <si>
    <t>Noah</t>
  </si>
  <si>
    <t>SLIMANI BOUKHALKHAL</t>
  </si>
  <si>
    <t>Raid Salah</t>
  </si>
  <si>
    <t>BOUDENE EL MARDI</t>
  </si>
  <si>
    <t>Mohamed Amin</t>
  </si>
  <si>
    <t>BELLALA</t>
  </si>
  <si>
    <t>Adem</t>
  </si>
  <si>
    <t>Saïd</t>
  </si>
  <si>
    <t>KADRI</t>
  </si>
  <si>
    <t>Abdelkabir</t>
  </si>
  <si>
    <t>BERGER</t>
  </si>
  <si>
    <t>ESSAID</t>
  </si>
  <si>
    <t>Oways</t>
  </si>
  <si>
    <t xml:space="preserve">GUASMI </t>
  </si>
  <si>
    <t xml:space="preserve">Rayan </t>
  </si>
  <si>
    <t>EVRARD LOUBIGNAC</t>
  </si>
  <si>
    <t>AUBURTIN</t>
  </si>
  <si>
    <t>Kylian</t>
  </si>
  <si>
    <t>MONTEIRO RIBEIRO</t>
  </si>
  <si>
    <t>Ivo</t>
  </si>
  <si>
    <t>NOUAILLAC</t>
  </si>
  <si>
    <t>Styven</t>
  </si>
  <si>
    <t>DULAURIE</t>
  </si>
  <si>
    <t>Lionel</t>
  </si>
  <si>
    <t>LAMNAOUAR</t>
  </si>
  <si>
    <t>Mohamed Amine</t>
  </si>
  <si>
    <t>MANZATO</t>
  </si>
  <si>
    <t>REINALDOS</t>
  </si>
  <si>
    <t>Jed</t>
  </si>
  <si>
    <t>LAPORTE</t>
  </si>
  <si>
    <t xml:space="preserve">Leon </t>
  </si>
  <si>
    <t xml:space="preserve">BOUSHIME </t>
  </si>
  <si>
    <t>Ilies</t>
  </si>
  <si>
    <t>MASSAREGLI</t>
  </si>
  <si>
    <t>Alexandre</t>
  </si>
  <si>
    <t>BRUN</t>
  </si>
  <si>
    <t>MRHIZOU</t>
  </si>
  <si>
    <t>Abdel-Karim</t>
  </si>
  <si>
    <t>TETART</t>
  </si>
  <si>
    <t>Marc-André</t>
  </si>
  <si>
    <t>BOUASRIA</t>
  </si>
  <si>
    <t>Shemseddine</t>
  </si>
  <si>
    <t>CRAMPAGNE</t>
  </si>
  <si>
    <t>PARSY</t>
  </si>
  <si>
    <t>TIFFON</t>
  </si>
  <si>
    <t>BOGDANOV</t>
  </si>
  <si>
    <t>Kocho</t>
  </si>
  <si>
    <t>MACHADO SERODIO</t>
  </si>
  <si>
    <t>Rodrigo</t>
  </si>
  <si>
    <t>KANCHEV</t>
  </si>
  <si>
    <t>Niki</t>
  </si>
  <si>
    <t>Vasil</t>
  </si>
  <si>
    <t>EL MOUHIB</t>
  </si>
  <si>
    <t>Chihab</t>
  </si>
  <si>
    <t>BALLOT</t>
  </si>
  <si>
    <t>Eizékiel</t>
  </si>
  <si>
    <t>BOULAKHSSOUM</t>
  </si>
  <si>
    <t>Tassnim</t>
  </si>
  <si>
    <t>HAMID HAMID</t>
  </si>
  <si>
    <t>Saad</t>
  </si>
  <si>
    <t>BOUYANTOUCH</t>
  </si>
  <si>
    <t>MOUFFOKES</t>
  </si>
  <si>
    <t>Isra</t>
  </si>
  <si>
    <t>F</t>
  </si>
  <si>
    <t>BELLOD</t>
  </si>
  <si>
    <t>RAULY</t>
  </si>
  <si>
    <t>Rose</t>
  </si>
  <si>
    <t>GUILLAUME</t>
  </si>
  <si>
    <t>Olivia</t>
  </si>
  <si>
    <t>CASSE</t>
  </si>
  <si>
    <t>BEDOUCH</t>
  </si>
  <si>
    <t>Agathe</t>
  </si>
  <si>
    <t>ENNAGHMI EL IDRISSI</t>
  </si>
  <si>
    <t>Soujud</t>
  </si>
  <si>
    <t>RODRIGUEZ</t>
  </si>
  <si>
    <t>Hannah</t>
  </si>
  <si>
    <t>NAGAWA</t>
  </si>
  <si>
    <t>RAMI JAOUI</t>
  </si>
  <si>
    <t>COTTY</t>
  </si>
  <si>
    <t>Sara</t>
  </si>
  <si>
    <t>HOCQUERELLE</t>
  </si>
  <si>
    <t>Amélya</t>
  </si>
  <si>
    <t>SANCHEZ MUNOZ</t>
  </si>
  <si>
    <t>Cataléya</t>
  </si>
  <si>
    <t>LAAOUAJ-FERNANDEZ</t>
  </si>
  <si>
    <t>RDIKAT</t>
  </si>
  <si>
    <t>Douaa</t>
  </si>
  <si>
    <t>AKIL</t>
  </si>
  <si>
    <t>ALVES  DA  SILVA</t>
  </si>
  <si>
    <t>Jasmine</t>
  </si>
  <si>
    <t>ZANELLY</t>
  </si>
  <si>
    <t>Inaya</t>
  </si>
  <si>
    <t>MENOTTI</t>
  </si>
  <si>
    <t>Marie-Alice</t>
  </si>
  <si>
    <t>IBRAHIMI</t>
  </si>
  <si>
    <t>Selma</t>
  </si>
  <si>
    <t>PAYET</t>
  </si>
  <si>
    <t>Bianca</t>
  </si>
  <si>
    <t>POPOFF</t>
  </si>
  <si>
    <t>PAINTOUX</t>
  </si>
  <si>
    <t>Betty Jane</t>
  </si>
  <si>
    <t xml:space="preserve">COUZY </t>
  </si>
  <si>
    <t>Laura</t>
  </si>
  <si>
    <t>HAMLAOUI</t>
  </si>
  <si>
    <t>LOUIGGI</t>
  </si>
  <si>
    <t>SAIDINA</t>
  </si>
  <si>
    <t>Romina</t>
  </si>
  <si>
    <t>LAKAAL</t>
  </si>
  <si>
    <t>Meissa</t>
  </si>
  <si>
    <t>BOUTECHEBAK</t>
  </si>
  <si>
    <t>Sarah</t>
  </si>
  <si>
    <t>MOUKTADIR</t>
  </si>
  <si>
    <t>VELIC</t>
  </si>
  <si>
    <t>Selena</t>
  </si>
  <si>
    <t>BREMONT</t>
  </si>
  <si>
    <t>Aïley</t>
  </si>
  <si>
    <t>VAN SLAMBROUCK</t>
  </si>
  <si>
    <t>Naomy</t>
  </si>
  <si>
    <t>VIGUIÉ</t>
  </si>
  <si>
    <t>Louna</t>
  </si>
  <si>
    <t>LOUKILI</t>
  </si>
  <si>
    <t>Kawtare</t>
  </si>
  <si>
    <t>AHMED LEGASA</t>
  </si>
  <si>
    <t>Meena</t>
  </si>
  <si>
    <t>NATCHKEBIA</t>
  </si>
  <si>
    <t>Liza</t>
  </si>
  <si>
    <t>TAKASI</t>
  </si>
  <si>
    <t>Vereyna</t>
  </si>
  <si>
    <t>RIZIKI</t>
  </si>
  <si>
    <t>Kellyana</t>
  </si>
  <si>
    <t>FABRE CHAMPIE</t>
  </si>
  <si>
    <t>Séléna</t>
  </si>
  <si>
    <t>CAULET</t>
  </si>
  <si>
    <t>Margot</t>
  </si>
  <si>
    <t>Anissa</t>
  </si>
  <si>
    <t>HIBOUR</t>
  </si>
  <si>
    <t>Amel</t>
  </si>
  <si>
    <t>SPLETTE HYSENI</t>
  </si>
  <si>
    <t>Océane</t>
  </si>
  <si>
    <t>HESPEL</t>
  </si>
  <si>
    <t>Ilyane</t>
  </si>
  <si>
    <t>Leticia</t>
  </si>
  <si>
    <t>FOURÈS</t>
  </si>
  <si>
    <t>Morgane</t>
  </si>
  <si>
    <t>SOEUR</t>
  </si>
  <si>
    <t>AOUICHI BEN AICHA</t>
  </si>
  <si>
    <t>Hidaya</t>
  </si>
  <si>
    <t>DALLAS</t>
  </si>
  <si>
    <t>Lénaelle</t>
  </si>
  <si>
    <t>BARBAROU</t>
  </si>
  <si>
    <t>Anaïs</t>
  </si>
  <si>
    <t>Diane</t>
  </si>
  <si>
    <t>GUESMI</t>
  </si>
  <si>
    <t>Malek</t>
  </si>
  <si>
    <t>BEROUD</t>
  </si>
  <si>
    <t>Mya</t>
  </si>
  <si>
    <t>SANCHEZ-MARTINEZ</t>
  </si>
  <si>
    <t>BELY</t>
  </si>
  <si>
    <t>Clara</t>
  </si>
  <si>
    <t>HARRAT ALFAR</t>
  </si>
  <si>
    <t>Kenzi</t>
  </si>
  <si>
    <t>BOURICHA</t>
  </si>
  <si>
    <t>DIALLO</t>
  </si>
  <si>
    <t>Maïmouna</t>
  </si>
  <si>
    <t>OBAKPOLOR</t>
  </si>
  <si>
    <t>Favour</t>
  </si>
  <si>
    <t>Emy</t>
  </si>
  <si>
    <t>TABONI</t>
  </si>
  <si>
    <t>Athéna</t>
  </si>
  <si>
    <t>DELBES</t>
  </si>
  <si>
    <t>Léna</t>
  </si>
  <si>
    <t>NIKOLOVA</t>
  </si>
  <si>
    <t>Melisa</t>
  </si>
  <si>
    <t>RUIVO</t>
  </si>
  <si>
    <t>Iara</t>
  </si>
  <si>
    <t>ILIEVA</t>
  </si>
  <si>
    <t>Teodora</t>
  </si>
  <si>
    <t>JEBBOUR</t>
  </si>
  <si>
    <t>Amal</t>
  </si>
  <si>
    <t>CHAMPIE</t>
  </si>
  <si>
    <t>PADROUTTE</t>
  </si>
  <si>
    <t>Lénaïs</t>
  </si>
  <si>
    <t>ETTALBI KURAS</t>
  </si>
  <si>
    <t>BORDES</t>
  </si>
  <si>
    <t>DAGNEAUX</t>
  </si>
  <si>
    <t>PASHOV</t>
  </si>
  <si>
    <t>Natalia</t>
  </si>
  <si>
    <t>MJAHED HMIMSA</t>
  </si>
  <si>
    <t>Amina</t>
  </si>
  <si>
    <t>DUCLOU</t>
  </si>
  <si>
    <t>MAÏA</t>
  </si>
  <si>
    <t>DOREZ</t>
  </si>
  <si>
    <t>MAZARS</t>
  </si>
  <si>
    <t>Gaelle</t>
  </si>
  <si>
    <t>HOMERO FLORES</t>
  </si>
  <si>
    <t xml:space="preserve">OLIVARES BLAS </t>
  </si>
  <si>
    <t>GROS</t>
  </si>
  <si>
    <t>Marion</t>
  </si>
  <si>
    <t>6 4</t>
  </si>
  <si>
    <t>MOKHTARI</t>
  </si>
  <si>
    <t>Sirine</t>
  </si>
  <si>
    <t>6 5</t>
  </si>
  <si>
    <t>Léocadi</t>
  </si>
  <si>
    <t>6 1</t>
  </si>
  <si>
    <t>VERDIER</t>
  </si>
  <si>
    <t>Léa</t>
  </si>
  <si>
    <t>6 6</t>
  </si>
  <si>
    <t>Maëva</t>
  </si>
  <si>
    <t>BOTTA</t>
  </si>
  <si>
    <t>LAMBOTIN</t>
  </si>
  <si>
    <t>Enora</t>
  </si>
  <si>
    <t>Norhène</t>
  </si>
  <si>
    <t>ZINE</t>
  </si>
  <si>
    <t>Rime</t>
  </si>
  <si>
    <t>Kélya</t>
  </si>
  <si>
    <t>6 2</t>
  </si>
  <si>
    <t>SZELASZKIEWICZ</t>
  </si>
  <si>
    <t>Léonie</t>
  </si>
  <si>
    <t>6 3</t>
  </si>
  <si>
    <t>GALTIE</t>
  </si>
  <si>
    <t>MARINOVA</t>
  </si>
  <si>
    <t>Elena</t>
  </si>
  <si>
    <t>ALLA</t>
  </si>
  <si>
    <t>Daanya</t>
  </si>
  <si>
    <t>ANASTASI</t>
  </si>
  <si>
    <t>Norie</t>
  </si>
  <si>
    <t>ROULLEAU</t>
  </si>
  <si>
    <t>STAN</t>
  </si>
  <si>
    <t>Jessica</t>
  </si>
  <si>
    <t>CAPDORDY</t>
  </si>
  <si>
    <t>CHAGOT</t>
  </si>
  <si>
    <t>Mathylde</t>
  </si>
  <si>
    <t>KAUFFMANN</t>
  </si>
  <si>
    <t>GRANSAGNE MAKHLOUF</t>
  </si>
  <si>
    <t>Lizéa</t>
  </si>
  <si>
    <t>CHARDELIN</t>
  </si>
  <si>
    <t>Everly</t>
  </si>
  <si>
    <t>Anfaal</t>
  </si>
  <si>
    <t>Saïna</t>
  </si>
  <si>
    <t>6 8S</t>
  </si>
  <si>
    <t>CLARAC</t>
  </si>
  <si>
    <t>Angélique</t>
  </si>
  <si>
    <t>LEWANDOWSKI</t>
  </si>
  <si>
    <t>Vanessa</t>
  </si>
  <si>
    <t>EVEILLARD</t>
  </si>
  <si>
    <t>Gaëlle</t>
  </si>
  <si>
    <t>ABOULGHAZI</t>
  </si>
  <si>
    <t>Manel</t>
  </si>
  <si>
    <t>LAROUSSI LABID</t>
  </si>
  <si>
    <t>Hafsa</t>
  </si>
  <si>
    <t>MDALLAH</t>
  </si>
  <si>
    <t>Natacha</t>
  </si>
  <si>
    <t>COMBALBERT VIGNOLLES</t>
  </si>
  <si>
    <t>May</t>
  </si>
  <si>
    <t>LAOUINA</t>
  </si>
  <si>
    <t>Basma</t>
  </si>
  <si>
    <t>BELAARAJ</t>
  </si>
  <si>
    <t>Marwa</t>
  </si>
  <si>
    <t>CHENNAG FASSIH</t>
  </si>
  <si>
    <t>BAILLEUL</t>
  </si>
  <si>
    <t>Maëly</t>
  </si>
  <si>
    <t>LAAOUINA</t>
  </si>
  <si>
    <t>NOUMI</t>
  </si>
  <si>
    <t>Loujayn</t>
  </si>
  <si>
    <t>BOUCHTILA</t>
  </si>
  <si>
    <t>Myssa</t>
  </si>
  <si>
    <t>ROUGE</t>
  </si>
  <si>
    <t>SKWIRA</t>
  </si>
  <si>
    <t>Amélia</t>
  </si>
  <si>
    <t>GILIS</t>
  </si>
  <si>
    <t>MORHLI MEZIYANE</t>
  </si>
  <si>
    <t>Nihad</t>
  </si>
  <si>
    <t>BOUDENE</t>
  </si>
  <si>
    <t>Nassima</t>
  </si>
  <si>
    <t>BEAUSOLEIL</t>
  </si>
  <si>
    <t>Ishani</t>
  </si>
  <si>
    <t>Mackenzie</t>
  </si>
  <si>
    <t>LOBANOVA</t>
  </si>
  <si>
    <t>Valériia</t>
  </si>
  <si>
    <t>ANWARI</t>
  </si>
  <si>
    <t>Asma</t>
  </si>
  <si>
    <t>GAVALDA</t>
  </si>
  <si>
    <t>Justine</t>
  </si>
  <si>
    <t>Illyanna</t>
  </si>
  <si>
    <t>FONTANINI</t>
  </si>
  <si>
    <t>YORDANOVA</t>
  </si>
  <si>
    <t>Ilyana</t>
  </si>
  <si>
    <t>Yasmine</t>
  </si>
  <si>
    <t>BOYER</t>
  </si>
  <si>
    <t>Chloe</t>
  </si>
  <si>
    <t>SEDGE PINOT</t>
  </si>
  <si>
    <t>Savannah</t>
  </si>
  <si>
    <t>RAHALI EL IDRISSE</t>
  </si>
  <si>
    <t>NAVARRO</t>
  </si>
  <si>
    <t>Anastasia</t>
  </si>
  <si>
    <t>FIORA</t>
  </si>
  <si>
    <t>KHAFIF</t>
  </si>
  <si>
    <t>Imrane</t>
  </si>
  <si>
    <t>AZAROUAL</t>
  </si>
  <si>
    <t>TEBBANE</t>
  </si>
  <si>
    <t>RODRIGO</t>
  </si>
  <si>
    <t>Brayden</t>
  </si>
  <si>
    <t>DEMBELE GUILLETAT</t>
  </si>
  <si>
    <t>Wesley</t>
  </si>
  <si>
    <t>Marwann</t>
  </si>
  <si>
    <t>El Hassan</t>
  </si>
  <si>
    <t>FRAUNIE</t>
  </si>
  <si>
    <t>PRIVAT</t>
  </si>
  <si>
    <t>Alban</t>
  </si>
  <si>
    <t>ZITOUNI</t>
  </si>
  <si>
    <t>JOZWIAK</t>
  </si>
  <si>
    <t>BOUCHE</t>
  </si>
  <si>
    <t>SAÎD</t>
  </si>
  <si>
    <t>BOUKACEM</t>
  </si>
  <si>
    <t>Matis</t>
  </si>
  <si>
    <t>BAZOT</t>
  </si>
  <si>
    <t>Clément</t>
  </si>
  <si>
    <t>HUET GARCIA</t>
  </si>
  <si>
    <t>VENTRIBOUT</t>
  </si>
  <si>
    <t>Brice</t>
  </si>
  <si>
    <t>DEFREMONT</t>
  </si>
  <si>
    <t>BEN HOUSSA BOUALALA</t>
  </si>
  <si>
    <t>Imran</t>
  </si>
  <si>
    <t>AUJAC</t>
  </si>
  <si>
    <t>SOULARD-ALBERGUCCI</t>
  </si>
  <si>
    <t>Kayron</t>
  </si>
  <si>
    <t>BORDERIES</t>
  </si>
  <si>
    <t>Abdelwadoud</t>
  </si>
  <si>
    <t>COTAC</t>
  </si>
  <si>
    <t>Yannis</t>
  </si>
  <si>
    <t>KEUSCH</t>
  </si>
  <si>
    <t>DUVANT</t>
  </si>
  <si>
    <t>HADDOUCH</t>
  </si>
  <si>
    <t>RAFIKI</t>
  </si>
  <si>
    <t>BEN SENNAA</t>
  </si>
  <si>
    <t>ROUBIO</t>
  </si>
  <si>
    <t>Mounsif</t>
  </si>
  <si>
    <t>IMBODEN</t>
  </si>
  <si>
    <t>Kelvin</t>
  </si>
  <si>
    <t>MAIRE</t>
  </si>
  <si>
    <t>Aaron</t>
  </si>
  <si>
    <t>EL ASLAOUI</t>
  </si>
  <si>
    <t>Youssef</t>
  </si>
  <si>
    <t>GARAUDET</t>
  </si>
  <si>
    <t>Elijah</t>
  </si>
  <si>
    <t>GARCIA</t>
  </si>
  <si>
    <t>Evan</t>
  </si>
  <si>
    <t>EL GHYAT</t>
  </si>
  <si>
    <t>Reda Moncef</t>
  </si>
  <si>
    <t>VITALI</t>
  </si>
  <si>
    <t>KAZADI DELVOLVE</t>
  </si>
  <si>
    <t>Silas</t>
  </si>
  <si>
    <t>PASTUREL POSSIMATO</t>
  </si>
  <si>
    <t>BATTINI-HOEPPE</t>
  </si>
  <si>
    <t>Lohan</t>
  </si>
  <si>
    <t>MARONESE BÉNARD</t>
  </si>
  <si>
    <t>EDAIDJ</t>
  </si>
  <si>
    <t>Mateo</t>
  </si>
  <si>
    <t>FESNEAU</t>
  </si>
  <si>
    <t>FERREIRA RIBEIRO</t>
  </si>
  <si>
    <t>Rafaël</t>
  </si>
  <si>
    <t>EL KENZ</t>
  </si>
  <si>
    <t>BARO</t>
  </si>
  <si>
    <t>SAÏD</t>
  </si>
  <si>
    <t>Mohamed-Amine</t>
  </si>
  <si>
    <t>MASIMA</t>
  </si>
  <si>
    <t>Franck</t>
  </si>
  <si>
    <t>BALKASAM</t>
  </si>
  <si>
    <t>Anass</t>
  </si>
  <si>
    <t>Liam</t>
  </si>
  <si>
    <t>TARIEUL</t>
  </si>
  <si>
    <t>BODDIN</t>
  </si>
  <si>
    <t>Ethan</t>
  </si>
  <si>
    <t>CORBET</t>
  </si>
  <si>
    <t>EL HMOURI</t>
  </si>
  <si>
    <t>FERREIRA DA MOTA</t>
  </si>
  <si>
    <t>BELSAADI</t>
  </si>
  <si>
    <t>Kelyan</t>
  </si>
  <si>
    <t>EL KHANOUSSI</t>
  </si>
  <si>
    <t>Haroune</t>
  </si>
  <si>
    <t>DENIS</t>
  </si>
  <si>
    <t>Livio</t>
  </si>
  <si>
    <t>ALLART</t>
  </si>
  <si>
    <t>Aymeric</t>
  </si>
  <si>
    <t>Place</t>
  </si>
  <si>
    <t>AOUICHI</t>
  </si>
  <si>
    <t>Manal</t>
  </si>
  <si>
    <t>5 6</t>
  </si>
  <si>
    <t>DIRAT-COUDERT</t>
  </si>
  <si>
    <t>Eloane</t>
  </si>
  <si>
    <t>5 4</t>
  </si>
  <si>
    <t>VENTRIBOUT-DANGAS</t>
  </si>
  <si>
    <t>5 1</t>
  </si>
  <si>
    <t>SAINT MARTIN</t>
  </si>
  <si>
    <t>5 2</t>
  </si>
  <si>
    <t>DELBOULBES</t>
  </si>
  <si>
    <t>Jeanne</t>
  </si>
  <si>
    <t>BUFFET</t>
  </si>
  <si>
    <t>Anaé</t>
  </si>
  <si>
    <t>Yousra</t>
  </si>
  <si>
    <t>Madeleine</t>
  </si>
  <si>
    <t>FALGUIERAS</t>
  </si>
  <si>
    <t>Jénésy</t>
  </si>
  <si>
    <t>5 8S</t>
  </si>
  <si>
    <t>DOS SANTOS CRESPO</t>
  </si>
  <si>
    <t>Valentina</t>
  </si>
  <si>
    <t>DZIK BENECH</t>
  </si>
  <si>
    <t>5 5</t>
  </si>
  <si>
    <t>MOUTET</t>
  </si>
  <si>
    <t>Lyna</t>
  </si>
  <si>
    <t>ESSAFFI</t>
  </si>
  <si>
    <t>Kenza</t>
  </si>
  <si>
    <t>EL AKRI ESSOUBKI</t>
  </si>
  <si>
    <t>Israe</t>
  </si>
  <si>
    <t>Stella</t>
  </si>
  <si>
    <t>DELCASSÉ</t>
  </si>
  <si>
    <t>Elyne</t>
  </si>
  <si>
    <t>LACHGUER</t>
  </si>
  <si>
    <t>GUILLAUMOND DESWARTE</t>
  </si>
  <si>
    <t>Serena</t>
  </si>
  <si>
    <t>BERTON</t>
  </si>
  <si>
    <t>Prune</t>
  </si>
  <si>
    <t>M'POUELE</t>
  </si>
  <si>
    <t>Doris</t>
  </si>
  <si>
    <t>Lena</t>
  </si>
  <si>
    <t>Cloé</t>
  </si>
  <si>
    <t>5 3</t>
  </si>
  <si>
    <t>Louise</t>
  </si>
  <si>
    <t>JEAN</t>
  </si>
  <si>
    <t>ROTTHIER</t>
  </si>
  <si>
    <t>MOLINIÉ</t>
  </si>
  <si>
    <t>Alana</t>
  </si>
  <si>
    <t>CIECKA-TOUMI</t>
  </si>
  <si>
    <t>India</t>
  </si>
  <si>
    <t>BORGELLA</t>
  </si>
  <si>
    <t>VALLY-SIMEON</t>
  </si>
  <si>
    <t>DIMINO</t>
  </si>
  <si>
    <t>Joely</t>
  </si>
  <si>
    <t>BEN MASSOUD</t>
  </si>
  <si>
    <t>Shaïma</t>
  </si>
  <si>
    <t>SPISSER</t>
  </si>
  <si>
    <t>Laëtitia</t>
  </si>
  <si>
    <t>BRONISZEWSKA</t>
  </si>
  <si>
    <t>Sabrina</t>
  </si>
  <si>
    <t>DEMBI</t>
  </si>
  <si>
    <t>Kalhane</t>
  </si>
  <si>
    <t>CHOPIN</t>
  </si>
  <si>
    <t>Mariam</t>
  </si>
  <si>
    <t>Lou-Ann</t>
  </si>
  <si>
    <t>MERIMI LAMANE</t>
  </si>
  <si>
    <t>Salma</t>
  </si>
  <si>
    <t>RAMALHO</t>
  </si>
  <si>
    <t>ALBRESPY</t>
  </si>
  <si>
    <t>Clarence</t>
  </si>
  <si>
    <t>DOMBIDEAU</t>
  </si>
  <si>
    <t>SIMON</t>
  </si>
  <si>
    <t>COMBARIEU</t>
  </si>
  <si>
    <t>Colyne</t>
  </si>
  <si>
    <t>VIGUIE</t>
  </si>
  <si>
    <t>Angelina</t>
  </si>
  <si>
    <t>DURIGAN</t>
  </si>
  <si>
    <t>LAMHAMDI</t>
  </si>
  <si>
    <t>Kaoutar</t>
  </si>
  <si>
    <t>DUTRANNOIT</t>
  </si>
  <si>
    <t>DUCHESNE</t>
  </si>
  <si>
    <t>Chelsy</t>
  </si>
  <si>
    <t>Saloua</t>
  </si>
  <si>
    <t>CHAILOUH</t>
  </si>
  <si>
    <t>Anuar</t>
  </si>
  <si>
    <t>MONCHIET</t>
  </si>
  <si>
    <t>Lyham</t>
  </si>
  <si>
    <t>HAMDOUN</t>
  </si>
  <si>
    <t>CANCEL</t>
  </si>
  <si>
    <t>Brahim</t>
  </si>
  <si>
    <t>SEGEAU</t>
  </si>
  <si>
    <t>Joris</t>
  </si>
  <si>
    <t>ALLEON</t>
  </si>
  <si>
    <t>EL GUERGABI LAMHAILIK</t>
  </si>
  <si>
    <t>Jawhar</t>
  </si>
  <si>
    <t>Achraf</t>
  </si>
  <si>
    <t>SADDIQI</t>
  </si>
  <si>
    <t>Haytham</t>
  </si>
  <si>
    <t>HAMID BARRICH</t>
  </si>
  <si>
    <t>Badreddine</t>
  </si>
  <si>
    <t>FAY</t>
  </si>
  <si>
    <t>Louca</t>
  </si>
  <si>
    <t>BENOUADA</t>
  </si>
  <si>
    <t>Mohammed-Achraf</t>
  </si>
  <si>
    <t>GHODHBANE-- MOGNIEH</t>
  </si>
  <si>
    <t>Saadallah</t>
  </si>
  <si>
    <t>Cyril</t>
  </si>
  <si>
    <t>KOUHATI</t>
  </si>
  <si>
    <t>Marouane</t>
  </si>
  <si>
    <t>SAIDI GADRET</t>
  </si>
  <si>
    <t>Nathanael</t>
  </si>
  <si>
    <t>FOURNIER SIMEON</t>
  </si>
  <si>
    <t>Elias</t>
  </si>
  <si>
    <t>LEBBARDI HARIS</t>
  </si>
  <si>
    <t>Ali</t>
  </si>
  <si>
    <t>Ismail</t>
  </si>
  <si>
    <t>GUYE</t>
  </si>
  <si>
    <t>Acyl</t>
  </si>
  <si>
    <t>HUAT</t>
  </si>
  <si>
    <t>Mylan</t>
  </si>
  <si>
    <t>BOUET</t>
  </si>
  <si>
    <t>Antoine</t>
  </si>
  <si>
    <t>COURTAUD</t>
  </si>
  <si>
    <t>Yoann</t>
  </si>
  <si>
    <t>Charly</t>
  </si>
  <si>
    <t>JOUBERT</t>
  </si>
  <si>
    <t>CHEREAU BARATTO</t>
  </si>
  <si>
    <t>Néo</t>
  </si>
  <si>
    <t>LEJEMTEL</t>
  </si>
  <si>
    <t>Dorian</t>
  </si>
  <si>
    <t>AUSSENAC</t>
  </si>
  <si>
    <t>Bastien</t>
  </si>
  <si>
    <t>VAZ SOARES</t>
  </si>
  <si>
    <t>Jimmy</t>
  </si>
  <si>
    <t>AIT BENSAID</t>
  </si>
  <si>
    <t>Younès</t>
  </si>
  <si>
    <t>BIVES</t>
  </si>
  <si>
    <t>EL OUALI EZZOUGAY</t>
  </si>
  <si>
    <t>Hamza</t>
  </si>
  <si>
    <t>SEGONNE</t>
  </si>
  <si>
    <t>MUSITELLI</t>
  </si>
  <si>
    <t>TAHIRI</t>
  </si>
  <si>
    <t>Dénis</t>
  </si>
  <si>
    <t>BENEY</t>
  </si>
  <si>
    <t>Gaetan</t>
  </si>
  <si>
    <t>MOUTON</t>
  </si>
  <si>
    <t>Lohann</t>
  </si>
  <si>
    <t>KURT</t>
  </si>
  <si>
    <t>Berkay</t>
  </si>
  <si>
    <t>BOUTAJDIT ZAAOUATI</t>
  </si>
  <si>
    <t>Kilian</t>
  </si>
  <si>
    <t>4 1</t>
  </si>
  <si>
    <t>CISTERNES PAQUE</t>
  </si>
  <si>
    <t>FAJARDO-LOPES</t>
  </si>
  <si>
    <t>Milan</t>
  </si>
  <si>
    <t>4 6</t>
  </si>
  <si>
    <t>Gaspard</t>
  </si>
  <si>
    <t>4 4</t>
  </si>
  <si>
    <t>Amir</t>
  </si>
  <si>
    <t>GUIGNES</t>
  </si>
  <si>
    <t>EL ATIFI</t>
  </si>
  <si>
    <t>Noham</t>
  </si>
  <si>
    <t>4 2</t>
  </si>
  <si>
    <t>DELPECH</t>
  </si>
  <si>
    <t>Alae</t>
  </si>
  <si>
    <t>4 3</t>
  </si>
  <si>
    <t>EL HOR</t>
  </si>
  <si>
    <t>Marwane</t>
  </si>
  <si>
    <t>4 7</t>
  </si>
  <si>
    <t>Ilyas</t>
  </si>
  <si>
    <t>JOUANY</t>
  </si>
  <si>
    <t>MANNEAU-LARAGNE</t>
  </si>
  <si>
    <t>Thimae</t>
  </si>
  <si>
    <t>VALETTE</t>
  </si>
  <si>
    <t>LEFEBVRE</t>
  </si>
  <si>
    <t>GUILLARD</t>
  </si>
  <si>
    <t>IDRISSI EL IDRISSI</t>
  </si>
  <si>
    <t>Omar</t>
  </si>
  <si>
    <t>ANDOCHE</t>
  </si>
  <si>
    <t>Maëllan</t>
  </si>
  <si>
    <t>BHALLIL ADEL</t>
  </si>
  <si>
    <t>Hicham</t>
  </si>
  <si>
    <t>EL KIFANI</t>
  </si>
  <si>
    <t>DIAB BELATARISS</t>
  </si>
  <si>
    <t>Azdin</t>
  </si>
  <si>
    <t>Kaïs</t>
  </si>
  <si>
    <t>AAYA</t>
  </si>
  <si>
    <t>Tiago</t>
  </si>
  <si>
    <t>Devy</t>
  </si>
  <si>
    <t>GALLOT</t>
  </si>
  <si>
    <t>FERRE</t>
  </si>
  <si>
    <t>4 5</t>
  </si>
  <si>
    <t>CHAINIER</t>
  </si>
  <si>
    <t>Romain</t>
  </si>
  <si>
    <t>ATEF</t>
  </si>
  <si>
    <t>Plamen</t>
  </si>
  <si>
    <t>CORDERO</t>
  </si>
  <si>
    <t>Angelo</t>
  </si>
  <si>
    <t>MILHAES</t>
  </si>
  <si>
    <t>CHMALI</t>
  </si>
  <si>
    <t>BRAHIM</t>
  </si>
  <si>
    <t>SAID</t>
  </si>
  <si>
    <t>JOUSSERAND</t>
  </si>
  <si>
    <t>Robin</t>
  </si>
  <si>
    <t>Ayden</t>
  </si>
  <si>
    <t>MIGLIORE</t>
  </si>
  <si>
    <t>Luigi</t>
  </si>
  <si>
    <t>4 8S</t>
  </si>
  <si>
    <t>PERSTNER</t>
  </si>
  <si>
    <t>ABDOULMEJIDOV</t>
  </si>
  <si>
    <t>Déni</t>
  </si>
  <si>
    <t>CHAOUKI</t>
  </si>
  <si>
    <t>Reyad</t>
  </si>
  <si>
    <t>Jérémy</t>
  </si>
  <si>
    <t>BOURIOT</t>
  </si>
  <si>
    <t>COTTE</t>
  </si>
  <si>
    <t>MURET LEMAGNEN</t>
  </si>
  <si>
    <t>BOUKHALKHAL SLIMANI</t>
  </si>
  <si>
    <t>Youness</t>
  </si>
  <si>
    <t>ANDRIES</t>
  </si>
  <si>
    <t>Elsa</t>
  </si>
  <si>
    <t>DENAT</t>
  </si>
  <si>
    <t>FERAL-LACAVALERIE</t>
  </si>
  <si>
    <t>Laly</t>
  </si>
  <si>
    <t>DE ABREU</t>
  </si>
  <si>
    <t>LAURENT</t>
  </si>
  <si>
    <t>Mélissa</t>
  </si>
  <si>
    <t>Intisar</t>
  </si>
  <si>
    <t>COMBALBERT</t>
  </si>
  <si>
    <t>GAUGIRAND</t>
  </si>
  <si>
    <t>Noa</t>
  </si>
  <si>
    <t>HAFROSY</t>
  </si>
  <si>
    <t>Maëllys</t>
  </si>
  <si>
    <t>ARNAUD</t>
  </si>
  <si>
    <t>GUILLAMAT</t>
  </si>
  <si>
    <t>Alice</t>
  </si>
  <si>
    <t>BOUDARRA</t>
  </si>
  <si>
    <t>Najwa</t>
  </si>
  <si>
    <t>BORNET</t>
  </si>
  <si>
    <t>Loucia</t>
  </si>
  <si>
    <t>MIOCQUE-GRASMUCK</t>
  </si>
  <si>
    <t>Rita Margot</t>
  </si>
  <si>
    <t>Line</t>
  </si>
  <si>
    <t>GIRAUD</t>
  </si>
  <si>
    <t>LESCURE GUILLETAT</t>
  </si>
  <si>
    <t>Marie-Laure</t>
  </si>
  <si>
    <t>GAY</t>
  </si>
  <si>
    <t>Maïlys</t>
  </si>
  <si>
    <t>Shanti</t>
  </si>
  <si>
    <t>Jinane</t>
  </si>
  <si>
    <t>SERVANT</t>
  </si>
  <si>
    <t>Delia</t>
  </si>
  <si>
    <t>GONCALVES DA COSTA</t>
  </si>
  <si>
    <t>Luana</t>
  </si>
  <si>
    <t>MESSIAS VITAL</t>
  </si>
  <si>
    <t>Cathy</t>
  </si>
  <si>
    <t>BOUTISNIT EL KEMMAL</t>
  </si>
  <si>
    <t>Salsabil</t>
  </si>
  <si>
    <t>NADIER</t>
  </si>
  <si>
    <t>TAHIRI EL HAOUARI</t>
  </si>
  <si>
    <t>Iman</t>
  </si>
  <si>
    <t>CORDONNIER</t>
  </si>
  <si>
    <t>GALANTE</t>
  </si>
  <si>
    <t>Maëlyne</t>
  </si>
  <si>
    <t>GINESTET</t>
  </si>
  <si>
    <t>RETOURNAT</t>
  </si>
  <si>
    <t>UHILA</t>
  </si>
  <si>
    <t>BAHMED MAHASSIN</t>
  </si>
  <si>
    <t>Yasmen</t>
  </si>
  <si>
    <t>ABI</t>
  </si>
  <si>
    <t>MAGNÉ</t>
  </si>
  <si>
    <t>HELFRICH</t>
  </si>
  <si>
    <t>Naina</t>
  </si>
  <si>
    <t>GOKPINAR</t>
  </si>
  <si>
    <t>Sibélé</t>
  </si>
  <si>
    <t>SERRA</t>
  </si>
  <si>
    <t>JOURAVEL</t>
  </si>
  <si>
    <t>Safiya</t>
  </si>
  <si>
    <t>AKOYAN</t>
  </si>
  <si>
    <t>MALARA</t>
  </si>
  <si>
    <t>ROUAUX</t>
  </si>
  <si>
    <t>BELMONTET</t>
  </si>
  <si>
    <t>HAMID HAIDA</t>
  </si>
  <si>
    <t>CAVILLON</t>
  </si>
  <si>
    <t>Eléna</t>
  </si>
  <si>
    <t>LAACHARI</t>
  </si>
  <si>
    <t>DUCOME</t>
  </si>
  <si>
    <t>Eden</t>
  </si>
  <si>
    <t>NOREDDINE</t>
  </si>
  <si>
    <t>Elikya-Rose</t>
  </si>
  <si>
    <t>Classement</t>
  </si>
  <si>
    <t>DOSSARD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</si>
</sst>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9" fontId="2" fillId="2" borderId="1" xfId="1" applyFont="1" applyFill="1" applyBorder="1" applyAlignment="1">
      <alignment horizontal="center"/>
    </xf>
    <xf numFmtId="9" fontId="2" fillId="2" borderId="2" xfId="1" applyFont="1" applyFill="1" applyBorder="1" applyAlignment="1">
      <alignment horizontal="center"/>
    </xf>
    <xf numFmtId="9" fontId="0" fillId="0" borderId="1" xfId="1" applyFont="1" applyBorder="1"/>
    <xf numFmtId="0" fontId="0" fillId="0" borderId="1" xfId="0" applyBorder="1"/>
    <xf numFmtId="20" fontId="0" fillId="0" borderId="0" xfId="0" applyNumberFormat="1"/>
    <xf numFmtId="46" fontId="0" fillId="0" borderId="0" xfId="0" applyNumberFormat="1"/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0" fillId="0" borderId="0" xfId="0" applyNumberFormat="1"/>
    <xf numFmtId="0" fontId="0" fillId="3" borderId="0" xfId="0" applyFill="1"/>
    <xf numFmtId="0" fontId="2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64" fontId="2" fillId="2" borderId="2" xfId="1" applyNumberFormat="1" applyFont="1" applyFill="1" applyBorder="1" applyAlignment="1">
      <alignment horizontal="center"/>
    </xf>
    <xf numFmtId="164" fontId="0" fillId="0" borderId="0" xfId="1" applyNumberFormat="1" applyFont="1"/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0" borderId="0" xfId="0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cda\Desktop\SAISIE%20COURSE%20CHRONO%20FINAL.xlsm" TargetMode="External"/><Relationship Id="rId1" Type="http://schemas.openxmlformats.org/officeDocument/2006/relationships/externalLinkPath" Target="SAISIE%20COURSE%20CHRONO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LASSEMENT 3è 2nde"/>
      <sheetName val="CLASSEMENT CM2 6è"/>
      <sheetName val="CLASSEMENT 5è 4è"/>
      <sheetName val="CM2 6è"/>
      <sheetName val="5è 4è"/>
      <sheetName val="3è 2nde"/>
    </sheetNames>
    <sheetDataSet>
      <sheetData sheetId="0"/>
      <sheetData sheetId="1"/>
      <sheetData sheetId="2"/>
      <sheetData sheetId="3">
        <row r="1">
          <cell r="A1" t="str">
            <v>DOSSARD</v>
          </cell>
          <cell r="B1" t="str">
            <v>Nom</v>
          </cell>
          <cell r="C1" t="str">
            <v>Prénom</v>
          </cell>
          <cell r="D1" t="str">
            <v>Sexe</v>
          </cell>
          <cell r="E1" t="str">
            <v>Classe</v>
          </cell>
          <cell r="F1" t="str">
            <v>Niveau</v>
          </cell>
        </row>
        <row r="2">
          <cell r="A2">
            <v>1</v>
          </cell>
          <cell r="B2" t="str">
            <v>ANDURAND</v>
          </cell>
          <cell r="C2" t="str">
            <v>Yahya</v>
          </cell>
          <cell r="D2" t="str">
            <v>M</v>
          </cell>
          <cell r="E2" t="str">
            <v>Chabrié Mme BLOYET</v>
          </cell>
          <cell r="F2" t="str">
            <v>CM2</v>
          </cell>
        </row>
        <row r="3">
          <cell r="A3">
            <v>2</v>
          </cell>
          <cell r="B3" t="str">
            <v>BELLALA</v>
          </cell>
          <cell r="C3" t="str">
            <v>Adem</v>
          </cell>
          <cell r="D3" t="str">
            <v>M</v>
          </cell>
          <cell r="E3" t="str">
            <v>Chabrié Mme BLOYET</v>
          </cell>
          <cell r="F3" t="str">
            <v>CM2</v>
          </cell>
        </row>
        <row r="4">
          <cell r="A4">
            <v>3</v>
          </cell>
          <cell r="B4" t="str">
            <v>BEN ZAHRA</v>
          </cell>
          <cell r="C4" t="str">
            <v>Younes</v>
          </cell>
          <cell r="D4" t="str">
            <v>M</v>
          </cell>
          <cell r="E4" t="str">
            <v>Chabrié Mme BLOYET</v>
          </cell>
          <cell r="F4" t="str">
            <v>CM2</v>
          </cell>
        </row>
        <row r="5">
          <cell r="A5">
            <v>4</v>
          </cell>
          <cell r="B5" t="str">
            <v>ILIEV</v>
          </cell>
          <cell r="C5" t="str">
            <v>Zhivko</v>
          </cell>
          <cell r="D5" t="str">
            <v>M</v>
          </cell>
          <cell r="E5" t="str">
            <v>Chabrié Mme BLOYET</v>
          </cell>
          <cell r="F5" t="str">
            <v>CM2</v>
          </cell>
        </row>
        <row r="6">
          <cell r="A6">
            <v>5</v>
          </cell>
          <cell r="B6" t="str">
            <v>LUKOV</v>
          </cell>
          <cell r="C6" t="str">
            <v>Nikolay</v>
          </cell>
          <cell r="D6" t="str">
            <v>M</v>
          </cell>
          <cell r="E6" t="str">
            <v>Chabrié Mme BLOYET</v>
          </cell>
          <cell r="F6" t="str">
            <v>CM2</v>
          </cell>
        </row>
        <row r="7">
          <cell r="A7">
            <v>6</v>
          </cell>
          <cell r="B7" t="str">
            <v>MONTEIRO RIBEIRO</v>
          </cell>
          <cell r="C7" t="str">
            <v>Ivo</v>
          </cell>
          <cell r="D7" t="str">
            <v>M</v>
          </cell>
          <cell r="E7" t="str">
            <v>Chabrié Mme BLOYET</v>
          </cell>
          <cell r="F7" t="str">
            <v>CM2</v>
          </cell>
        </row>
        <row r="8">
          <cell r="A8">
            <v>7</v>
          </cell>
          <cell r="B8" t="str">
            <v>MRHIZOU</v>
          </cell>
          <cell r="C8" t="str">
            <v>Abdel-Karim</v>
          </cell>
          <cell r="D8" t="str">
            <v>M</v>
          </cell>
          <cell r="E8" t="str">
            <v>Chabrié Mme BLOYET</v>
          </cell>
          <cell r="F8" t="str">
            <v>CM2</v>
          </cell>
        </row>
        <row r="9">
          <cell r="A9">
            <v>8</v>
          </cell>
          <cell r="B9" t="str">
            <v>PAPE</v>
          </cell>
          <cell r="C9" t="str">
            <v>Noah</v>
          </cell>
          <cell r="D9" t="str">
            <v>M</v>
          </cell>
          <cell r="E9" t="str">
            <v>Chabrié Mme BLOYET</v>
          </cell>
          <cell r="F9" t="str">
            <v>CM2</v>
          </cell>
        </row>
        <row r="10">
          <cell r="A10">
            <v>9</v>
          </cell>
          <cell r="B10" t="str">
            <v>BEJAOUI</v>
          </cell>
          <cell r="C10" t="str">
            <v>Adam</v>
          </cell>
          <cell r="D10" t="str">
            <v>M</v>
          </cell>
          <cell r="E10" t="str">
            <v>Chabrié Mme PESSOTTO</v>
          </cell>
          <cell r="F10" t="str">
            <v>CM2</v>
          </cell>
        </row>
        <row r="11">
          <cell r="A11">
            <v>10</v>
          </cell>
          <cell r="B11" t="str">
            <v>BOUDENE EL MARDI</v>
          </cell>
          <cell r="C11" t="str">
            <v>Mohamed Amin</v>
          </cell>
          <cell r="D11" t="str">
            <v>M</v>
          </cell>
          <cell r="E11" t="str">
            <v>Chabrié Mme PESSOTTO</v>
          </cell>
          <cell r="F11" t="str">
            <v>CM2</v>
          </cell>
        </row>
        <row r="12">
          <cell r="A12">
            <v>11</v>
          </cell>
          <cell r="B12" t="str">
            <v>DUEZ</v>
          </cell>
          <cell r="C12" t="str">
            <v>Jules</v>
          </cell>
          <cell r="D12" t="str">
            <v>M</v>
          </cell>
          <cell r="E12" t="str">
            <v>Chabrié Mme PESSOTTO</v>
          </cell>
          <cell r="F12" t="str">
            <v>CM2</v>
          </cell>
        </row>
        <row r="13">
          <cell r="A13">
            <v>12</v>
          </cell>
          <cell r="B13" t="str">
            <v>KANCHEV</v>
          </cell>
          <cell r="C13" t="str">
            <v>Niki</v>
          </cell>
          <cell r="D13" t="str">
            <v>M</v>
          </cell>
          <cell r="E13" t="str">
            <v>Chabrié Mme PESSOTTO</v>
          </cell>
          <cell r="F13" t="str">
            <v>CM2</v>
          </cell>
        </row>
        <row r="14">
          <cell r="A14">
            <v>13</v>
          </cell>
          <cell r="B14" t="str">
            <v>KARAGYOZOV</v>
          </cell>
          <cell r="C14" t="str">
            <v>Sasho</v>
          </cell>
          <cell r="D14" t="str">
            <v>M</v>
          </cell>
          <cell r="E14" t="str">
            <v>Chabrié Mme PESSOTTO</v>
          </cell>
          <cell r="F14" t="str">
            <v>CM2</v>
          </cell>
        </row>
        <row r="15">
          <cell r="A15">
            <v>14</v>
          </cell>
          <cell r="B15" t="str">
            <v>MARINOV</v>
          </cell>
          <cell r="C15" t="str">
            <v>David</v>
          </cell>
          <cell r="D15" t="str">
            <v>M</v>
          </cell>
          <cell r="E15" t="str">
            <v>Chabrié Mme PESSOTTO</v>
          </cell>
          <cell r="F15" t="str">
            <v>CM2</v>
          </cell>
        </row>
        <row r="16">
          <cell r="A16">
            <v>15</v>
          </cell>
          <cell r="B16" t="str">
            <v>MICHEV</v>
          </cell>
          <cell r="C16" t="str">
            <v>Rumen</v>
          </cell>
          <cell r="D16" t="str">
            <v>M</v>
          </cell>
          <cell r="E16" t="str">
            <v>Chabrié Mme PESSOTTO</v>
          </cell>
          <cell r="F16" t="str">
            <v>CM2</v>
          </cell>
        </row>
        <row r="17">
          <cell r="A17">
            <v>16</v>
          </cell>
          <cell r="B17" t="str">
            <v>SLIMANI BOUKHALKHAL</v>
          </cell>
          <cell r="C17" t="str">
            <v>Raid Salah</v>
          </cell>
          <cell r="D17" t="str">
            <v>M</v>
          </cell>
          <cell r="E17" t="str">
            <v>Chabrié Mme PESSOTTO</v>
          </cell>
          <cell r="F17" t="str">
            <v>CM2</v>
          </cell>
        </row>
        <row r="18">
          <cell r="A18">
            <v>17</v>
          </cell>
          <cell r="B18" t="str">
            <v>TETART</v>
          </cell>
          <cell r="C18" t="str">
            <v>Marc-André</v>
          </cell>
          <cell r="D18" t="str">
            <v>M</v>
          </cell>
          <cell r="E18" t="str">
            <v>Chabrié Mme PESSOTTO</v>
          </cell>
          <cell r="F18" t="str">
            <v>CM2</v>
          </cell>
        </row>
        <row r="19">
          <cell r="A19">
            <v>18</v>
          </cell>
          <cell r="B19" t="str">
            <v>ZID</v>
          </cell>
          <cell r="C19" t="str">
            <v>Bilel</v>
          </cell>
          <cell r="D19" t="str">
            <v>M</v>
          </cell>
          <cell r="E19" t="str">
            <v>Chabrié Mme PESSOTTO</v>
          </cell>
          <cell r="F19" t="str">
            <v>CM2</v>
          </cell>
        </row>
        <row r="20">
          <cell r="A20">
            <v>19</v>
          </cell>
          <cell r="B20" t="str">
            <v>AIT BEN SAID</v>
          </cell>
          <cell r="C20" t="str">
            <v>Yassine</v>
          </cell>
          <cell r="D20" t="str">
            <v>M</v>
          </cell>
          <cell r="E20" t="str">
            <v>Chabrié Mme SAHAR</v>
          </cell>
          <cell r="F20" t="str">
            <v>CM2</v>
          </cell>
        </row>
        <row r="21">
          <cell r="A21">
            <v>20</v>
          </cell>
          <cell r="B21" t="str">
            <v>CORREIA DE OLIVEIRA</v>
          </cell>
          <cell r="C21" t="str">
            <v>Rhuan</v>
          </cell>
          <cell r="D21" t="str">
            <v>M</v>
          </cell>
          <cell r="E21" t="str">
            <v>Chabrié Mme SAHAR</v>
          </cell>
          <cell r="F21" t="str">
            <v>CM2</v>
          </cell>
        </row>
        <row r="22">
          <cell r="A22">
            <v>21</v>
          </cell>
          <cell r="B22" t="str">
            <v>KOSTADINOV</v>
          </cell>
          <cell r="C22" t="str">
            <v>Vasil</v>
          </cell>
          <cell r="D22" t="str">
            <v>M</v>
          </cell>
          <cell r="E22" t="str">
            <v>Chabrié Mme SAHAR</v>
          </cell>
          <cell r="F22" t="str">
            <v>CM2</v>
          </cell>
        </row>
        <row r="23">
          <cell r="A23">
            <v>22</v>
          </cell>
          <cell r="B23" t="str">
            <v>OULAD SI MOHAMED EL KHAYATI</v>
          </cell>
          <cell r="C23" t="str">
            <v>Jabir</v>
          </cell>
          <cell r="D23" t="str">
            <v>M</v>
          </cell>
          <cell r="E23" t="str">
            <v>Chabrié Mme SAHAR</v>
          </cell>
          <cell r="F23" t="str">
            <v>CM2</v>
          </cell>
        </row>
        <row r="24">
          <cell r="A24">
            <v>23</v>
          </cell>
          <cell r="B24" t="str">
            <v>SHIKOV</v>
          </cell>
          <cell r="C24" t="str">
            <v>Vasil</v>
          </cell>
          <cell r="D24" t="str">
            <v>M</v>
          </cell>
          <cell r="E24" t="str">
            <v>Chabrié Mme SAHAR</v>
          </cell>
          <cell r="F24" t="str">
            <v>CM2</v>
          </cell>
        </row>
        <row r="25">
          <cell r="A25">
            <v>24</v>
          </cell>
          <cell r="B25" t="str">
            <v>ABOU-EL AOUD</v>
          </cell>
          <cell r="C25" t="str">
            <v>Younes</v>
          </cell>
          <cell r="D25" t="str">
            <v>M</v>
          </cell>
          <cell r="E25" t="str">
            <v>CM1-CM2 A SARLAC</v>
          </cell>
          <cell r="F25" t="str">
            <v>CM2</v>
          </cell>
        </row>
        <row r="26">
          <cell r="A26">
            <v>25</v>
          </cell>
          <cell r="B26" t="str">
            <v>EL AMRANI LAMCHACHTI</v>
          </cell>
          <cell r="C26" t="str">
            <v>Haroun</v>
          </cell>
          <cell r="D26" t="str">
            <v>M</v>
          </cell>
          <cell r="E26" t="str">
            <v>CM1-CM2 A SARLAC</v>
          </cell>
          <cell r="F26" t="str">
            <v>CM2</v>
          </cell>
        </row>
        <row r="27">
          <cell r="A27">
            <v>26</v>
          </cell>
          <cell r="B27" t="str">
            <v>FOURNIER</v>
          </cell>
          <cell r="C27" t="str">
            <v>Timéo</v>
          </cell>
          <cell r="D27" t="str">
            <v>M</v>
          </cell>
          <cell r="E27" t="str">
            <v>CM1-CM2 A SARLAC</v>
          </cell>
          <cell r="F27" t="str">
            <v>CM2</v>
          </cell>
        </row>
        <row r="28">
          <cell r="A28">
            <v>27</v>
          </cell>
          <cell r="B28" t="str">
            <v>AIT BENSAID</v>
          </cell>
          <cell r="C28" t="str">
            <v>Adam</v>
          </cell>
          <cell r="D28" t="str">
            <v>M</v>
          </cell>
          <cell r="E28" t="str">
            <v>CM1 -CM2 B SARLAC</v>
          </cell>
          <cell r="F28" t="str">
            <v>CM2</v>
          </cell>
        </row>
        <row r="29">
          <cell r="A29">
            <v>28</v>
          </cell>
          <cell r="B29" t="str">
            <v>AZAHAF</v>
          </cell>
          <cell r="C29" t="str">
            <v>Anwar</v>
          </cell>
          <cell r="D29" t="str">
            <v>M</v>
          </cell>
          <cell r="E29" t="str">
            <v>CM1 -CM2 B SARLAC</v>
          </cell>
          <cell r="F29" t="str">
            <v>CM2</v>
          </cell>
        </row>
        <row r="30">
          <cell r="A30">
            <v>29</v>
          </cell>
          <cell r="B30" t="str">
            <v>BERGER</v>
          </cell>
          <cell r="C30" t="str">
            <v>Lucas</v>
          </cell>
          <cell r="D30" t="str">
            <v>M</v>
          </cell>
          <cell r="E30" t="str">
            <v>CM1 -CM2 B SARLAC</v>
          </cell>
          <cell r="F30" t="str">
            <v>CM2</v>
          </cell>
        </row>
        <row r="31">
          <cell r="A31">
            <v>30</v>
          </cell>
          <cell r="B31" t="str">
            <v>BOUASRIA</v>
          </cell>
          <cell r="C31" t="str">
            <v>Shemseddine</v>
          </cell>
          <cell r="D31" t="str">
            <v>M</v>
          </cell>
          <cell r="E31" t="str">
            <v>CM1 -CM2 B SARLAC</v>
          </cell>
          <cell r="F31" t="str">
            <v>CM2</v>
          </cell>
        </row>
        <row r="32">
          <cell r="A32">
            <v>31</v>
          </cell>
          <cell r="B32" t="str">
            <v>DULAURIE</v>
          </cell>
          <cell r="C32" t="str">
            <v>Lionel</v>
          </cell>
          <cell r="D32" t="str">
            <v>M</v>
          </cell>
          <cell r="E32" t="str">
            <v>CM1 -CM2 B SARLAC</v>
          </cell>
          <cell r="F32" t="str">
            <v>CM2</v>
          </cell>
        </row>
        <row r="33">
          <cell r="A33">
            <v>32</v>
          </cell>
          <cell r="B33" t="str">
            <v>ESSAID</v>
          </cell>
          <cell r="C33" t="str">
            <v>Oways</v>
          </cell>
          <cell r="D33" t="str">
            <v>M</v>
          </cell>
          <cell r="E33" t="str">
            <v>CM1 -CM2 B SARLAC</v>
          </cell>
          <cell r="F33" t="str">
            <v>CM2</v>
          </cell>
        </row>
        <row r="34">
          <cell r="A34">
            <v>33</v>
          </cell>
          <cell r="B34" t="str">
            <v>HAMID HAMID</v>
          </cell>
          <cell r="C34" t="str">
            <v>Saad</v>
          </cell>
          <cell r="D34" t="str">
            <v>M</v>
          </cell>
          <cell r="E34" t="str">
            <v>CM1 -CM2 B SARLAC</v>
          </cell>
          <cell r="F34" t="str">
            <v>CM2</v>
          </cell>
        </row>
        <row r="35">
          <cell r="A35">
            <v>34</v>
          </cell>
          <cell r="B35" t="str">
            <v>REINALDOS</v>
          </cell>
          <cell r="C35" t="str">
            <v>Lucas</v>
          </cell>
          <cell r="D35" t="str">
            <v>M</v>
          </cell>
          <cell r="E35" t="str">
            <v>CM1 -CM2 B SARLAC</v>
          </cell>
          <cell r="F35" t="str">
            <v>CM2</v>
          </cell>
        </row>
        <row r="36">
          <cell r="A36">
            <v>35</v>
          </cell>
          <cell r="B36" t="str">
            <v>TARAN</v>
          </cell>
          <cell r="C36" t="str">
            <v>Boris-Stephan</v>
          </cell>
          <cell r="D36" t="str">
            <v>M</v>
          </cell>
          <cell r="E36" t="str">
            <v>CM1 -CM2 B SARLAC</v>
          </cell>
          <cell r="F36" t="str">
            <v>CM2</v>
          </cell>
        </row>
        <row r="37">
          <cell r="A37">
            <v>36</v>
          </cell>
          <cell r="B37" t="str">
            <v>ZARIEUH</v>
          </cell>
          <cell r="C37" t="str">
            <v>Yanis</v>
          </cell>
          <cell r="D37" t="str">
            <v>M</v>
          </cell>
          <cell r="E37" t="str">
            <v>CM1 -CM2 B SARLAC</v>
          </cell>
          <cell r="F37" t="str">
            <v>CM2</v>
          </cell>
        </row>
        <row r="38">
          <cell r="A38">
            <v>37</v>
          </cell>
          <cell r="B38" t="str">
            <v>HAMID FARSI</v>
          </cell>
          <cell r="C38" t="str">
            <v>Safwane</v>
          </cell>
          <cell r="D38" t="str">
            <v>M</v>
          </cell>
          <cell r="E38" t="str">
            <v>CM1-CM2 C SARLAC</v>
          </cell>
          <cell r="F38" t="str">
            <v>CM2</v>
          </cell>
        </row>
        <row r="39">
          <cell r="A39">
            <v>38</v>
          </cell>
          <cell r="B39" t="str">
            <v>KADRI</v>
          </cell>
          <cell r="C39" t="str">
            <v>Abdelkabir</v>
          </cell>
          <cell r="D39" t="str">
            <v>M</v>
          </cell>
          <cell r="E39" t="str">
            <v>CM1-CM2 C SARLAC</v>
          </cell>
          <cell r="F39" t="str">
            <v>CM2</v>
          </cell>
        </row>
        <row r="40">
          <cell r="A40">
            <v>39</v>
          </cell>
          <cell r="B40" t="str">
            <v>LAMNAOUAR</v>
          </cell>
          <cell r="C40" t="str">
            <v>Mohamed Amine</v>
          </cell>
          <cell r="D40" t="str">
            <v>M</v>
          </cell>
          <cell r="E40" t="str">
            <v>CM1-CM2 C SARLAC</v>
          </cell>
          <cell r="F40" t="str">
            <v>CM2</v>
          </cell>
        </row>
        <row r="41">
          <cell r="A41">
            <v>40</v>
          </cell>
          <cell r="B41" t="str">
            <v>MANZATO</v>
          </cell>
          <cell r="C41" t="str">
            <v>Théo</v>
          </cell>
          <cell r="D41" t="str">
            <v>M</v>
          </cell>
          <cell r="E41" t="str">
            <v>CM1-CM2 C SARLAC</v>
          </cell>
          <cell r="F41" t="str">
            <v>CM2</v>
          </cell>
        </row>
        <row r="42">
          <cell r="A42">
            <v>41</v>
          </cell>
          <cell r="B42" t="str">
            <v>NOUAILLAC</v>
          </cell>
          <cell r="C42" t="str">
            <v>Styven</v>
          </cell>
          <cell r="D42" t="str">
            <v>M</v>
          </cell>
          <cell r="E42" t="str">
            <v>CM1-CM2 C SARLAC</v>
          </cell>
          <cell r="F42" t="str">
            <v>CM2</v>
          </cell>
        </row>
        <row r="43">
          <cell r="A43">
            <v>42</v>
          </cell>
          <cell r="B43" t="str">
            <v>BOUYANTOUCH</v>
          </cell>
          <cell r="C43" t="str">
            <v>Marwan</v>
          </cell>
          <cell r="D43" t="str">
            <v>M</v>
          </cell>
          <cell r="E43" t="str">
            <v>CM1-CM2 D SARLAC</v>
          </cell>
          <cell r="F43" t="str">
            <v>CM2</v>
          </cell>
        </row>
        <row r="44">
          <cell r="A44">
            <v>43</v>
          </cell>
          <cell r="B44" t="str">
            <v>CHELLAH</v>
          </cell>
          <cell r="C44" t="str">
            <v>Ayoub</v>
          </cell>
          <cell r="D44" t="str">
            <v>M</v>
          </cell>
          <cell r="E44" t="str">
            <v>CM1-CM2 D SARLAC</v>
          </cell>
          <cell r="F44" t="str">
            <v>CM2</v>
          </cell>
        </row>
        <row r="45">
          <cell r="A45">
            <v>44</v>
          </cell>
          <cell r="B45" t="str">
            <v>HESPEL</v>
          </cell>
          <cell r="C45" t="str">
            <v>Ilyane</v>
          </cell>
          <cell r="D45" t="str">
            <v>F</v>
          </cell>
          <cell r="E45" t="str">
            <v>CM1-CM2 D SARLAC</v>
          </cell>
          <cell r="F45" t="str">
            <v>CM2</v>
          </cell>
        </row>
        <row r="46">
          <cell r="A46">
            <v>45</v>
          </cell>
          <cell r="B46" t="str">
            <v>NIKOLOV</v>
          </cell>
          <cell r="C46" t="str">
            <v>Nikola</v>
          </cell>
          <cell r="D46" t="str">
            <v>M</v>
          </cell>
          <cell r="E46" t="str">
            <v>CM1-CM2 D SARLAC</v>
          </cell>
          <cell r="F46" t="str">
            <v>CM2</v>
          </cell>
        </row>
        <row r="47">
          <cell r="A47">
            <v>46</v>
          </cell>
          <cell r="B47" t="str">
            <v>AMALLAH</v>
          </cell>
          <cell r="C47" t="str">
            <v>Saïd</v>
          </cell>
          <cell r="D47" t="str">
            <v>M</v>
          </cell>
          <cell r="E47" t="str">
            <v>MATHALY</v>
          </cell>
          <cell r="F47" t="str">
            <v>CM2</v>
          </cell>
        </row>
        <row r="48">
          <cell r="A48">
            <v>47</v>
          </cell>
          <cell r="B48" t="str">
            <v>AUBURTIN</v>
          </cell>
          <cell r="C48" t="str">
            <v>Kylian</v>
          </cell>
          <cell r="D48" t="str">
            <v>M</v>
          </cell>
          <cell r="E48" t="str">
            <v>MATHALY</v>
          </cell>
          <cell r="F48" t="str">
            <v>CM2</v>
          </cell>
        </row>
        <row r="49">
          <cell r="A49">
            <v>48</v>
          </cell>
          <cell r="B49" t="str">
            <v>DA GLORIA PINHEIRO</v>
          </cell>
          <cell r="C49" t="str">
            <v>Vicente</v>
          </cell>
          <cell r="D49" t="str">
            <v>M</v>
          </cell>
          <cell r="E49" t="str">
            <v>MATHALY</v>
          </cell>
          <cell r="F49" t="str">
            <v>CM2</v>
          </cell>
        </row>
        <row r="50">
          <cell r="A50">
            <v>49</v>
          </cell>
          <cell r="B50" t="str">
            <v>DELBES</v>
          </cell>
          <cell r="C50" t="str">
            <v>Matéo</v>
          </cell>
          <cell r="D50" t="str">
            <v>M</v>
          </cell>
          <cell r="E50" t="str">
            <v>MATHALY</v>
          </cell>
          <cell r="F50" t="str">
            <v>CM2</v>
          </cell>
        </row>
        <row r="51">
          <cell r="A51">
            <v>50</v>
          </cell>
          <cell r="B51" t="str">
            <v>LAFFONT</v>
          </cell>
          <cell r="C51" t="str">
            <v>Axel</v>
          </cell>
          <cell r="D51" t="str">
            <v>M</v>
          </cell>
          <cell r="E51" t="str">
            <v>MATHALY</v>
          </cell>
          <cell r="F51" t="str">
            <v>CM2</v>
          </cell>
        </row>
        <row r="52">
          <cell r="A52">
            <v>51</v>
          </cell>
          <cell r="B52" t="str">
            <v>MACHADO SERODIO</v>
          </cell>
          <cell r="C52" t="str">
            <v>Rodrigo</v>
          </cell>
          <cell r="D52" t="str">
            <v>M</v>
          </cell>
          <cell r="E52" t="str">
            <v>MATHALY</v>
          </cell>
          <cell r="F52" t="str">
            <v>CM2</v>
          </cell>
        </row>
        <row r="53">
          <cell r="A53">
            <v>52</v>
          </cell>
          <cell r="B53" t="str">
            <v>PETIT</v>
          </cell>
          <cell r="C53" t="str">
            <v>Sacha</v>
          </cell>
          <cell r="D53" t="str">
            <v>M</v>
          </cell>
          <cell r="E53" t="str">
            <v>MATHALY</v>
          </cell>
          <cell r="F53" t="str">
            <v>CM2</v>
          </cell>
        </row>
        <row r="54">
          <cell r="A54">
            <v>53</v>
          </cell>
          <cell r="B54" t="str">
            <v>RIGAMONTI</v>
          </cell>
          <cell r="C54" t="str">
            <v>Milo</v>
          </cell>
          <cell r="D54" t="str">
            <v>M</v>
          </cell>
          <cell r="E54" t="str">
            <v>MATHALY</v>
          </cell>
          <cell r="F54" t="str">
            <v>CM2</v>
          </cell>
        </row>
        <row r="55">
          <cell r="A55">
            <v>54</v>
          </cell>
          <cell r="B55" t="str">
            <v>TIFFON</v>
          </cell>
          <cell r="C55" t="str">
            <v>Axel</v>
          </cell>
          <cell r="D55" t="str">
            <v>M</v>
          </cell>
          <cell r="E55" t="str">
            <v>MATHALY</v>
          </cell>
          <cell r="F55" t="str">
            <v>CM2</v>
          </cell>
        </row>
        <row r="56">
          <cell r="A56">
            <v>55</v>
          </cell>
          <cell r="B56" t="str">
            <v>AMELIN</v>
          </cell>
          <cell r="C56" t="str">
            <v>Auguste</v>
          </cell>
          <cell r="D56" t="str">
            <v>M</v>
          </cell>
          <cell r="E56" t="str">
            <v>MONTEBELLO</v>
          </cell>
          <cell r="F56" t="str">
            <v>CM2</v>
          </cell>
        </row>
        <row r="57">
          <cell r="A57">
            <v>56</v>
          </cell>
          <cell r="B57" t="str">
            <v xml:space="preserve">BERTON </v>
          </cell>
          <cell r="C57" t="str">
            <v>Marceau</v>
          </cell>
          <cell r="D57" t="str">
            <v>M</v>
          </cell>
          <cell r="E57" t="str">
            <v>MONTEBELLO</v>
          </cell>
          <cell r="F57" t="str">
            <v>CM2</v>
          </cell>
        </row>
        <row r="58">
          <cell r="A58">
            <v>57</v>
          </cell>
          <cell r="B58" t="str">
            <v>BOGDANOV</v>
          </cell>
          <cell r="C58" t="str">
            <v>Kocho</v>
          </cell>
          <cell r="D58" t="str">
            <v>M</v>
          </cell>
          <cell r="E58" t="str">
            <v>MONTEBELLO</v>
          </cell>
          <cell r="F58" t="str">
            <v>CM2</v>
          </cell>
        </row>
        <row r="59">
          <cell r="A59">
            <v>58</v>
          </cell>
          <cell r="B59" t="str">
            <v xml:space="preserve">BOUSHIME </v>
          </cell>
          <cell r="C59" t="str">
            <v>Ilies</v>
          </cell>
          <cell r="D59" t="str">
            <v>M</v>
          </cell>
          <cell r="E59" t="str">
            <v>MONTEBELLO</v>
          </cell>
          <cell r="F59" t="str">
            <v>CM2</v>
          </cell>
        </row>
        <row r="60">
          <cell r="A60">
            <v>59</v>
          </cell>
          <cell r="B60" t="str">
            <v xml:space="preserve">GUASMI </v>
          </cell>
          <cell r="C60" t="str">
            <v xml:space="preserve">Rayan </v>
          </cell>
          <cell r="D60" t="str">
            <v>M</v>
          </cell>
          <cell r="E60" t="str">
            <v>MONTEBELLO</v>
          </cell>
          <cell r="F60" t="str">
            <v>CM2</v>
          </cell>
        </row>
        <row r="61">
          <cell r="A61">
            <v>60</v>
          </cell>
          <cell r="B61" t="str">
            <v>LAPORTE</v>
          </cell>
          <cell r="C61" t="str">
            <v xml:space="preserve">Leon </v>
          </cell>
          <cell r="D61" t="str">
            <v>M</v>
          </cell>
          <cell r="E61" t="str">
            <v>MONTEBELLO</v>
          </cell>
          <cell r="F61" t="str">
            <v>CM2</v>
          </cell>
        </row>
        <row r="62">
          <cell r="A62">
            <v>61</v>
          </cell>
          <cell r="B62" t="str">
            <v>METODIEV</v>
          </cell>
          <cell r="C62" t="str">
            <v>Miroslav</v>
          </cell>
          <cell r="D62" t="str">
            <v>M</v>
          </cell>
          <cell r="E62" t="str">
            <v>MONTEBELLO</v>
          </cell>
          <cell r="F62" t="str">
            <v>CM2</v>
          </cell>
        </row>
        <row r="63">
          <cell r="A63">
            <v>62</v>
          </cell>
          <cell r="B63" t="str">
            <v>SHIKOV</v>
          </cell>
          <cell r="C63" t="str">
            <v>David</v>
          </cell>
          <cell r="D63" t="str">
            <v>M</v>
          </cell>
          <cell r="E63" t="str">
            <v>MONTEBELLO</v>
          </cell>
          <cell r="F63" t="str">
            <v>CM2</v>
          </cell>
        </row>
        <row r="64">
          <cell r="A64">
            <v>63</v>
          </cell>
          <cell r="B64" t="str">
            <v>MASSAREGLI</v>
          </cell>
          <cell r="C64" t="str">
            <v>Alexandre</v>
          </cell>
          <cell r="D64" t="str">
            <v>M</v>
          </cell>
          <cell r="E64" t="str">
            <v>BOUDOU</v>
          </cell>
          <cell r="F64" t="str">
            <v>CM2</v>
          </cell>
        </row>
        <row r="65">
          <cell r="A65">
            <v>64</v>
          </cell>
          <cell r="B65" t="str">
            <v>NAVARRE</v>
          </cell>
          <cell r="C65" t="str">
            <v>Lélian</v>
          </cell>
          <cell r="D65" t="str">
            <v>M</v>
          </cell>
          <cell r="E65" t="str">
            <v>BOUDOU</v>
          </cell>
          <cell r="F65" t="str">
            <v>CM2</v>
          </cell>
        </row>
        <row r="66">
          <cell r="A66">
            <v>65</v>
          </cell>
          <cell r="B66" t="str">
            <v>STROPPE</v>
          </cell>
          <cell r="C66" t="str">
            <v>Jean</v>
          </cell>
          <cell r="D66" t="str">
            <v>M</v>
          </cell>
          <cell r="E66" t="str">
            <v>BOUDOU</v>
          </cell>
          <cell r="F66" t="str">
            <v>CM2</v>
          </cell>
        </row>
        <row r="67">
          <cell r="A67">
            <v>66</v>
          </cell>
          <cell r="B67" t="str">
            <v>AZAHAF</v>
          </cell>
          <cell r="C67" t="str">
            <v>Aissam</v>
          </cell>
          <cell r="D67" t="str">
            <v>M</v>
          </cell>
          <cell r="E67" t="str">
            <v>LOUIS GARDES</v>
          </cell>
          <cell r="F67" t="str">
            <v>CM2</v>
          </cell>
        </row>
        <row r="68">
          <cell r="A68">
            <v>67</v>
          </cell>
          <cell r="B68" t="str">
            <v>BALLOT</v>
          </cell>
          <cell r="C68" t="str">
            <v>Eizékiel</v>
          </cell>
          <cell r="D68" t="str">
            <v>M</v>
          </cell>
          <cell r="E68" t="str">
            <v>LOUIS GARDES</v>
          </cell>
          <cell r="F68" t="str">
            <v>CM2</v>
          </cell>
        </row>
        <row r="69">
          <cell r="A69">
            <v>68</v>
          </cell>
          <cell r="B69" t="str">
            <v>BEJAOUI</v>
          </cell>
          <cell r="C69" t="str">
            <v>Jed</v>
          </cell>
          <cell r="D69" t="str">
            <v>M</v>
          </cell>
          <cell r="E69" t="str">
            <v>LOUIS GARDES</v>
          </cell>
          <cell r="F69" t="str">
            <v>CM2</v>
          </cell>
        </row>
        <row r="70">
          <cell r="A70">
            <v>69</v>
          </cell>
          <cell r="B70" t="str">
            <v>BENDELIANI</v>
          </cell>
          <cell r="C70" t="str">
            <v>Vato</v>
          </cell>
          <cell r="D70" t="str">
            <v>M</v>
          </cell>
          <cell r="E70" t="str">
            <v>LOUIS GARDES</v>
          </cell>
          <cell r="F70" t="str">
            <v>CM2</v>
          </cell>
        </row>
        <row r="71">
          <cell r="A71">
            <v>70</v>
          </cell>
          <cell r="B71" t="str">
            <v>CHARPENTIER</v>
          </cell>
          <cell r="C71" t="str">
            <v>Maxence</v>
          </cell>
          <cell r="D71" t="str">
            <v>M</v>
          </cell>
          <cell r="E71" t="str">
            <v>LOUIS GARDES</v>
          </cell>
          <cell r="F71" t="str">
            <v>CM2</v>
          </cell>
        </row>
        <row r="72">
          <cell r="A72">
            <v>71</v>
          </cell>
          <cell r="B72" t="str">
            <v>CISCARDI</v>
          </cell>
          <cell r="C72" t="str">
            <v>Giulian</v>
          </cell>
          <cell r="D72" t="str">
            <v>M</v>
          </cell>
          <cell r="E72" t="str">
            <v>LOUIS GARDES</v>
          </cell>
          <cell r="F72" t="str">
            <v>CM2</v>
          </cell>
        </row>
        <row r="73">
          <cell r="A73">
            <v>72</v>
          </cell>
          <cell r="B73" t="str">
            <v>COMTE</v>
          </cell>
          <cell r="C73" t="str">
            <v>Marceau</v>
          </cell>
          <cell r="D73" t="str">
            <v>M</v>
          </cell>
          <cell r="E73" t="str">
            <v>LOUIS GARDES</v>
          </cell>
          <cell r="F73" t="str">
            <v>CM2</v>
          </cell>
        </row>
        <row r="74">
          <cell r="A74">
            <v>73</v>
          </cell>
          <cell r="B74" t="str">
            <v>COQUILLAS SISTACH</v>
          </cell>
          <cell r="C74" t="str">
            <v>Martin</v>
          </cell>
          <cell r="D74" t="str">
            <v>M</v>
          </cell>
          <cell r="E74" t="str">
            <v>LOUIS GARDES</v>
          </cell>
          <cell r="F74" t="str">
            <v>CM2</v>
          </cell>
        </row>
        <row r="75">
          <cell r="A75">
            <v>74</v>
          </cell>
          <cell r="B75" t="str">
            <v>CRAMPAGNE</v>
          </cell>
          <cell r="C75" t="str">
            <v>Axel</v>
          </cell>
          <cell r="D75" t="str">
            <v>M</v>
          </cell>
          <cell r="E75" t="str">
            <v>LOUIS GARDES</v>
          </cell>
          <cell r="F75" t="str">
            <v>CM2</v>
          </cell>
        </row>
        <row r="76">
          <cell r="A76">
            <v>75</v>
          </cell>
          <cell r="B76" t="str">
            <v>DIBOIS</v>
          </cell>
          <cell r="C76" t="str">
            <v>Léonis</v>
          </cell>
          <cell r="D76" t="str">
            <v>M</v>
          </cell>
          <cell r="E76" t="str">
            <v>LOUIS GARDES</v>
          </cell>
          <cell r="F76" t="str">
            <v>CM2</v>
          </cell>
        </row>
        <row r="77">
          <cell r="A77">
            <v>76</v>
          </cell>
          <cell r="B77" t="str">
            <v>LOUIS VAZQUEZ</v>
          </cell>
          <cell r="C77" t="str">
            <v>Léo</v>
          </cell>
          <cell r="D77" t="str">
            <v>M</v>
          </cell>
          <cell r="E77" t="str">
            <v>LOUIS GARDES</v>
          </cell>
          <cell r="F77" t="str">
            <v>CM2</v>
          </cell>
        </row>
        <row r="78">
          <cell r="A78">
            <v>77</v>
          </cell>
          <cell r="B78" t="str">
            <v>PARSY</v>
          </cell>
          <cell r="C78" t="str">
            <v>Sacha</v>
          </cell>
          <cell r="D78" t="str">
            <v>M</v>
          </cell>
          <cell r="E78" t="str">
            <v>LOUIS GARDES</v>
          </cell>
          <cell r="F78" t="str">
            <v>CM2</v>
          </cell>
        </row>
        <row r="79">
          <cell r="A79">
            <v>78</v>
          </cell>
          <cell r="B79" t="str">
            <v>BRUN</v>
          </cell>
          <cell r="C79" t="str">
            <v>Léo</v>
          </cell>
          <cell r="D79" t="str">
            <v>M</v>
          </cell>
          <cell r="E79" t="str">
            <v>FIRMIN BOUISSET Mme AGACHE</v>
          </cell>
          <cell r="F79" t="str">
            <v>CM2</v>
          </cell>
        </row>
        <row r="80">
          <cell r="A80">
            <v>79</v>
          </cell>
          <cell r="B80" t="str">
            <v>DELCASSE</v>
          </cell>
          <cell r="C80" t="str">
            <v>Noé</v>
          </cell>
          <cell r="D80" t="str">
            <v>M</v>
          </cell>
          <cell r="E80" t="str">
            <v>FIRMIN BOUISSET Mme AGACHE</v>
          </cell>
          <cell r="F80" t="str">
            <v>CM2</v>
          </cell>
        </row>
        <row r="81">
          <cell r="A81">
            <v>80</v>
          </cell>
          <cell r="B81" t="str">
            <v>GONCALVES FERNANDES</v>
          </cell>
          <cell r="C81" t="str">
            <v>Dinis</v>
          </cell>
          <cell r="D81" t="str">
            <v>M</v>
          </cell>
          <cell r="E81" t="str">
            <v>FIRMIN BOUISSET Mme AGACHE</v>
          </cell>
          <cell r="F81" t="str">
            <v>CM2</v>
          </cell>
        </row>
        <row r="82">
          <cell r="A82">
            <v>81</v>
          </cell>
          <cell r="B82" t="str">
            <v>AUGUSTO</v>
          </cell>
          <cell r="C82" t="str">
            <v>Théo</v>
          </cell>
          <cell r="D82" t="str">
            <v>M</v>
          </cell>
          <cell r="E82" t="str">
            <v>FIRMIN BOUISSET Mme SEMPE</v>
          </cell>
          <cell r="F82" t="str">
            <v>CM2</v>
          </cell>
        </row>
        <row r="83">
          <cell r="A83">
            <v>82</v>
          </cell>
          <cell r="B83" t="str">
            <v>BARON</v>
          </cell>
          <cell r="C83" t="str">
            <v>Jules</v>
          </cell>
          <cell r="D83" t="str">
            <v>M</v>
          </cell>
          <cell r="E83" t="str">
            <v>FIRMIN BOUISSET Mme SEMPE</v>
          </cell>
          <cell r="F83" t="str">
            <v>CM2</v>
          </cell>
        </row>
        <row r="84">
          <cell r="A84">
            <v>83</v>
          </cell>
          <cell r="B84" t="str">
            <v>EVRARD LOUBIGNAC</v>
          </cell>
          <cell r="C84" t="str">
            <v>Lucas</v>
          </cell>
          <cell r="D84" t="str">
            <v>M</v>
          </cell>
          <cell r="E84" t="str">
            <v>FIRMIN BOUISSET Mme SEMPE</v>
          </cell>
          <cell r="F84" t="str">
            <v>CM2</v>
          </cell>
        </row>
        <row r="85">
          <cell r="A85">
            <v>84</v>
          </cell>
          <cell r="B85" t="str">
            <v>SALLES</v>
          </cell>
          <cell r="C85" t="str">
            <v>Baptiste</v>
          </cell>
          <cell r="D85" t="str">
            <v>M</v>
          </cell>
          <cell r="E85" t="str">
            <v>FIRMIN BOUISSET Mme SEMPE</v>
          </cell>
          <cell r="F85" t="str">
            <v>CM2</v>
          </cell>
        </row>
        <row r="86">
          <cell r="A86">
            <v>85</v>
          </cell>
          <cell r="B86" t="str">
            <v>BANASIAK</v>
          </cell>
          <cell r="C86" t="str">
            <v>Filip</v>
          </cell>
          <cell r="D86" t="str">
            <v>M</v>
          </cell>
          <cell r="E86" t="str">
            <v>Classe  de M POZZA</v>
          </cell>
          <cell r="F86" t="str">
            <v>CM2</v>
          </cell>
        </row>
        <row r="87">
          <cell r="A87">
            <v>86</v>
          </cell>
          <cell r="B87" t="str">
            <v>BRACAT</v>
          </cell>
          <cell r="C87" t="str">
            <v>LONNY</v>
          </cell>
          <cell r="D87" t="str">
            <v>M</v>
          </cell>
          <cell r="E87" t="str">
            <v>Classe  de M POZZA</v>
          </cell>
          <cell r="F87" t="str">
            <v>CM2</v>
          </cell>
        </row>
        <row r="88">
          <cell r="A88">
            <v>87</v>
          </cell>
          <cell r="B88" t="str">
            <v>MARY</v>
          </cell>
          <cell r="C88" t="str">
            <v>Raphaël</v>
          </cell>
          <cell r="D88" t="str">
            <v>M</v>
          </cell>
          <cell r="E88" t="str">
            <v>Classe  de M POZZA</v>
          </cell>
          <cell r="F88" t="str">
            <v>CM2</v>
          </cell>
        </row>
        <row r="89">
          <cell r="A89">
            <v>88</v>
          </cell>
          <cell r="B89" t="str">
            <v>MEDAT</v>
          </cell>
          <cell r="C89" t="str">
            <v>Aloïs</v>
          </cell>
          <cell r="D89" t="str">
            <v>M</v>
          </cell>
          <cell r="E89" t="str">
            <v>Classe  de M POZZA</v>
          </cell>
          <cell r="F89" t="str">
            <v>CM2</v>
          </cell>
        </row>
        <row r="90">
          <cell r="A90">
            <v>89</v>
          </cell>
          <cell r="B90" t="str">
            <v>TEYSSIEUX</v>
          </cell>
          <cell r="C90" t="str">
            <v>Naël</v>
          </cell>
          <cell r="D90" t="str">
            <v>M</v>
          </cell>
          <cell r="E90" t="str">
            <v>Classe  de M POZZA</v>
          </cell>
          <cell r="F90" t="str">
            <v>CM2</v>
          </cell>
        </row>
        <row r="91">
          <cell r="A91">
            <v>90</v>
          </cell>
          <cell r="B91" t="str">
            <v>CHEREAU BARATTO</v>
          </cell>
          <cell r="C91" t="str">
            <v>Millan</v>
          </cell>
          <cell r="D91" t="str">
            <v>M</v>
          </cell>
          <cell r="E91" t="str">
            <v>Classe de Mme CASTEX</v>
          </cell>
          <cell r="F91" t="str">
            <v>CM2</v>
          </cell>
        </row>
        <row r="92">
          <cell r="A92">
            <v>91</v>
          </cell>
          <cell r="B92" t="str">
            <v>COSTA DA SILVA- HOEPPE</v>
          </cell>
          <cell r="C92" t="str">
            <v>Leandro</v>
          </cell>
          <cell r="D92" t="str">
            <v>M</v>
          </cell>
          <cell r="E92" t="str">
            <v>Classe de Mme CASTEX</v>
          </cell>
          <cell r="F92" t="str">
            <v>CM2</v>
          </cell>
        </row>
        <row r="93">
          <cell r="A93">
            <v>92</v>
          </cell>
          <cell r="B93" t="str">
            <v>RACADOT</v>
          </cell>
          <cell r="C93" t="str">
            <v>Gérard</v>
          </cell>
          <cell r="D93" t="str">
            <v>M</v>
          </cell>
          <cell r="E93" t="str">
            <v>Classe de Mme CASTEX</v>
          </cell>
          <cell r="F93" t="str">
            <v>CM2</v>
          </cell>
        </row>
        <row r="94">
          <cell r="A94">
            <v>93</v>
          </cell>
          <cell r="B94" t="str">
            <v>ROUX</v>
          </cell>
          <cell r="C94" t="str">
            <v>Noé</v>
          </cell>
          <cell r="D94" t="str">
            <v>M</v>
          </cell>
          <cell r="E94" t="str">
            <v>Classe de Mme CASTEX</v>
          </cell>
          <cell r="F94" t="str">
            <v>CM2</v>
          </cell>
        </row>
        <row r="95">
          <cell r="A95">
            <v>94</v>
          </cell>
          <cell r="B95" t="str">
            <v>XAIXO</v>
          </cell>
          <cell r="C95" t="str">
            <v>Maël</v>
          </cell>
          <cell r="D95" t="str">
            <v>M</v>
          </cell>
          <cell r="E95" t="str">
            <v>Classe de Mme CASTEX</v>
          </cell>
          <cell r="F95" t="str">
            <v>CM2</v>
          </cell>
        </row>
        <row r="96">
          <cell r="A96">
            <v>95</v>
          </cell>
          <cell r="B96" t="str">
            <v>XAIXO</v>
          </cell>
          <cell r="C96" t="str">
            <v>Maël</v>
          </cell>
          <cell r="D96" t="str">
            <v>M</v>
          </cell>
          <cell r="E96" t="str">
            <v>Classe de Mme JACQUET</v>
          </cell>
          <cell r="F96" t="str">
            <v>CM2</v>
          </cell>
        </row>
        <row r="97">
          <cell r="A97">
            <v>96</v>
          </cell>
          <cell r="B97" t="str">
            <v>BOURICHA</v>
          </cell>
          <cell r="C97" t="str">
            <v>Inès</v>
          </cell>
          <cell r="D97" t="str">
            <v>F</v>
          </cell>
          <cell r="E97" t="str">
            <v>Chabrié Mme BLOYET</v>
          </cell>
          <cell r="F97" t="str">
            <v>CM2</v>
          </cell>
        </row>
        <row r="98">
          <cell r="A98">
            <v>97</v>
          </cell>
          <cell r="B98" t="str">
            <v>ILIEVA</v>
          </cell>
          <cell r="C98" t="str">
            <v>Teodora</v>
          </cell>
          <cell r="D98" t="str">
            <v>F</v>
          </cell>
          <cell r="E98" t="str">
            <v>Chabrié Mme BLOYET</v>
          </cell>
          <cell r="F98" t="str">
            <v>CM2</v>
          </cell>
        </row>
        <row r="99">
          <cell r="A99">
            <v>98</v>
          </cell>
          <cell r="B99" t="str">
            <v>JEBBOUR</v>
          </cell>
          <cell r="C99" t="str">
            <v>Amal</v>
          </cell>
          <cell r="D99" t="str">
            <v>F</v>
          </cell>
          <cell r="E99" t="str">
            <v>Chabrié Mme BLOYET</v>
          </cell>
          <cell r="F99" t="str">
            <v>CM2</v>
          </cell>
        </row>
        <row r="100">
          <cell r="A100">
            <v>99</v>
          </cell>
          <cell r="B100" t="str">
            <v>KARAGYOZOVA</v>
          </cell>
          <cell r="C100" t="str">
            <v>Zlatka</v>
          </cell>
          <cell r="D100" t="str">
            <v>F</v>
          </cell>
          <cell r="E100" t="str">
            <v>Chabrié Mme BLOYET</v>
          </cell>
          <cell r="F100" t="str">
            <v>CM2</v>
          </cell>
        </row>
        <row r="101">
          <cell r="A101">
            <v>100</v>
          </cell>
          <cell r="B101" t="str">
            <v>PADROUTTE</v>
          </cell>
          <cell r="C101" t="str">
            <v>Lénaïs</v>
          </cell>
          <cell r="D101" t="str">
            <v>F</v>
          </cell>
          <cell r="E101" t="str">
            <v>Chabrié Mme BLOYET</v>
          </cell>
          <cell r="F101" t="str">
            <v>CM2</v>
          </cell>
        </row>
        <row r="102">
          <cell r="A102">
            <v>101</v>
          </cell>
          <cell r="B102" t="str">
            <v>RAMI JAOUI</v>
          </cell>
          <cell r="C102" t="str">
            <v>Fatima</v>
          </cell>
          <cell r="D102" t="str">
            <v>F</v>
          </cell>
          <cell r="E102" t="str">
            <v>Chabrié Mme BLOYET</v>
          </cell>
          <cell r="F102" t="str">
            <v>CM2</v>
          </cell>
        </row>
        <row r="103">
          <cell r="A103">
            <v>102</v>
          </cell>
          <cell r="B103" t="str">
            <v>RDIKAT</v>
          </cell>
          <cell r="C103" t="str">
            <v>Douaa</v>
          </cell>
          <cell r="D103" t="str">
            <v>F</v>
          </cell>
          <cell r="E103" t="str">
            <v>Chabrié Mme BLOYET</v>
          </cell>
          <cell r="F103" t="str">
            <v>CM2</v>
          </cell>
        </row>
        <row r="104">
          <cell r="A104">
            <v>103</v>
          </cell>
          <cell r="B104" t="str">
            <v>ALVES  DA  SILVA</v>
          </cell>
          <cell r="C104" t="str">
            <v>Jasmine</v>
          </cell>
          <cell r="D104" t="str">
            <v>F</v>
          </cell>
          <cell r="E104" t="str">
            <v>Chabrié Mme PESSOTTO</v>
          </cell>
          <cell r="F104" t="str">
            <v>CM2</v>
          </cell>
        </row>
        <row r="105">
          <cell r="A105">
            <v>104</v>
          </cell>
          <cell r="B105" t="str">
            <v>CHAMPIE</v>
          </cell>
          <cell r="C105" t="str">
            <v>Manon</v>
          </cell>
          <cell r="D105" t="str">
            <v>F</v>
          </cell>
          <cell r="E105" t="str">
            <v>Chabrié Mme PESSOTTO</v>
          </cell>
          <cell r="F105" t="str">
            <v>CM2</v>
          </cell>
        </row>
        <row r="106">
          <cell r="A106">
            <v>105</v>
          </cell>
          <cell r="B106" t="str">
            <v>CHAVDAROVA</v>
          </cell>
          <cell r="C106" t="str">
            <v>Gabriela</v>
          </cell>
          <cell r="D106" t="str">
            <v>F</v>
          </cell>
          <cell r="E106" t="str">
            <v>Chabrié Mme PESSOTTO</v>
          </cell>
          <cell r="F106" t="str">
            <v>CM2</v>
          </cell>
        </row>
        <row r="107">
          <cell r="A107">
            <v>106</v>
          </cell>
          <cell r="B107" t="str">
            <v>HOCQUERELLE</v>
          </cell>
          <cell r="C107" t="str">
            <v>Amélya</v>
          </cell>
          <cell r="D107" t="str">
            <v>F</v>
          </cell>
          <cell r="E107" t="str">
            <v>Chabrié Mme PESSOTTO</v>
          </cell>
          <cell r="F107" t="str">
            <v>CM2</v>
          </cell>
        </row>
        <row r="108">
          <cell r="A108">
            <v>107</v>
          </cell>
          <cell r="B108" t="str">
            <v>KOLEVA</v>
          </cell>
          <cell r="C108" t="str">
            <v>Hristina</v>
          </cell>
          <cell r="D108" t="str">
            <v>F</v>
          </cell>
          <cell r="E108" t="str">
            <v>Chabrié Mme PESSOTTO</v>
          </cell>
          <cell r="F108" t="str">
            <v>CM2</v>
          </cell>
        </row>
        <row r="109">
          <cell r="A109">
            <v>108</v>
          </cell>
          <cell r="B109" t="str">
            <v>LAHNECH</v>
          </cell>
          <cell r="C109" t="str">
            <v>Lina</v>
          </cell>
          <cell r="D109" t="str">
            <v>F</v>
          </cell>
          <cell r="E109" t="str">
            <v>Chabrié Mme PESSOTTO</v>
          </cell>
          <cell r="F109" t="str">
            <v>CM2</v>
          </cell>
        </row>
        <row r="110">
          <cell r="A110">
            <v>109</v>
          </cell>
          <cell r="B110" t="str">
            <v>LEMAGNEN</v>
          </cell>
          <cell r="C110" t="str">
            <v>Lylou</v>
          </cell>
          <cell r="D110" t="str">
            <v>F</v>
          </cell>
          <cell r="E110" t="str">
            <v>Chabrié Mme PESSOTTO</v>
          </cell>
          <cell r="F110" t="str">
            <v>CM2</v>
          </cell>
        </row>
        <row r="111">
          <cell r="A111">
            <v>110</v>
          </cell>
          <cell r="B111" t="str">
            <v>LOUIGGI</v>
          </cell>
          <cell r="C111" t="str">
            <v>Inaya</v>
          </cell>
          <cell r="D111" t="str">
            <v>F</v>
          </cell>
          <cell r="E111" t="str">
            <v>Chabrié Mme PESSOTTO</v>
          </cell>
          <cell r="F111" t="str">
            <v>CM2</v>
          </cell>
        </row>
        <row r="112">
          <cell r="A112">
            <v>111</v>
          </cell>
          <cell r="B112" t="str">
            <v>NOUMI</v>
          </cell>
          <cell r="C112" t="str">
            <v>Aya</v>
          </cell>
          <cell r="D112" t="str">
            <v>F</v>
          </cell>
          <cell r="E112" t="str">
            <v>Chabrié Mme PESSOTTO</v>
          </cell>
          <cell r="F112" t="str">
            <v>CM2</v>
          </cell>
        </row>
        <row r="113">
          <cell r="A113">
            <v>112</v>
          </cell>
          <cell r="B113" t="str">
            <v>PAINTOUX</v>
          </cell>
          <cell r="C113" t="str">
            <v>Betty Jane</v>
          </cell>
          <cell r="D113" t="str">
            <v>F</v>
          </cell>
          <cell r="E113" t="str">
            <v>Chabrié Mme PESSOTTO</v>
          </cell>
          <cell r="F113" t="str">
            <v>CM2</v>
          </cell>
        </row>
        <row r="114">
          <cell r="A114">
            <v>113</v>
          </cell>
          <cell r="B114" t="str">
            <v>POPOFF</v>
          </cell>
          <cell r="C114" t="str">
            <v>Jade</v>
          </cell>
          <cell r="D114" t="str">
            <v>F</v>
          </cell>
          <cell r="E114" t="str">
            <v>Chabrié Mme PESSOTTO</v>
          </cell>
          <cell r="F114" t="str">
            <v>CM2</v>
          </cell>
        </row>
        <row r="115">
          <cell r="A115">
            <v>114</v>
          </cell>
          <cell r="B115" t="str">
            <v>VELICHKOVA</v>
          </cell>
          <cell r="C115" t="str">
            <v>Alisia</v>
          </cell>
          <cell r="D115" t="str">
            <v>F</v>
          </cell>
          <cell r="E115" t="str">
            <v>Chabrié Mme PESSOTTO</v>
          </cell>
          <cell r="F115" t="str">
            <v>CM2</v>
          </cell>
        </row>
        <row r="116">
          <cell r="A116">
            <v>115</v>
          </cell>
          <cell r="B116" t="str">
            <v>ALVES  DA  SILVA</v>
          </cell>
          <cell r="C116" t="str">
            <v>Leticia</v>
          </cell>
          <cell r="D116" t="str">
            <v>F</v>
          </cell>
          <cell r="E116" t="str">
            <v>Chabrié Mme SAHAR</v>
          </cell>
          <cell r="F116" t="str">
            <v>CM2</v>
          </cell>
        </row>
        <row r="117">
          <cell r="A117">
            <v>116</v>
          </cell>
          <cell r="B117" t="str">
            <v>DAGNEAUX</v>
          </cell>
          <cell r="C117" t="str">
            <v>Louna</v>
          </cell>
          <cell r="D117" t="str">
            <v>F</v>
          </cell>
          <cell r="E117" t="str">
            <v>Chabrié Mme SAHAR</v>
          </cell>
          <cell r="F117" t="str">
            <v>CM2</v>
          </cell>
        </row>
        <row r="118">
          <cell r="A118">
            <v>117</v>
          </cell>
          <cell r="B118" t="str">
            <v>HARRAT ALFAR</v>
          </cell>
          <cell r="C118" t="str">
            <v>Kenzi</v>
          </cell>
          <cell r="D118" t="str">
            <v>F</v>
          </cell>
          <cell r="E118" t="str">
            <v>Chabrié Mme SAHAR</v>
          </cell>
          <cell r="F118" t="str">
            <v>CM2</v>
          </cell>
        </row>
        <row r="119">
          <cell r="A119">
            <v>118</v>
          </cell>
          <cell r="B119" t="str">
            <v>MJAHED HMIMSA</v>
          </cell>
          <cell r="C119" t="str">
            <v>Amina</v>
          </cell>
          <cell r="D119" t="str">
            <v>F</v>
          </cell>
          <cell r="E119" t="str">
            <v>Chabrié Mme SAHAR</v>
          </cell>
          <cell r="F119" t="str">
            <v>CM2</v>
          </cell>
        </row>
        <row r="120">
          <cell r="A120">
            <v>119</v>
          </cell>
          <cell r="B120" t="str">
            <v>PASHOV</v>
          </cell>
          <cell r="C120" t="str">
            <v>Natalia</v>
          </cell>
          <cell r="D120" t="str">
            <v>F</v>
          </cell>
          <cell r="E120" t="str">
            <v>Chabrié Mme SAHAR</v>
          </cell>
          <cell r="F120" t="str">
            <v>CM2</v>
          </cell>
        </row>
        <row r="121">
          <cell r="A121">
            <v>120</v>
          </cell>
          <cell r="B121" t="str">
            <v>RIZIKI</v>
          </cell>
          <cell r="C121" t="str">
            <v>Kellyana</v>
          </cell>
          <cell r="D121" t="str">
            <v>F</v>
          </cell>
          <cell r="E121" t="str">
            <v>Chabrié Mme SAHAR</v>
          </cell>
          <cell r="F121" t="str">
            <v>CM2</v>
          </cell>
        </row>
        <row r="122">
          <cell r="A122">
            <v>121</v>
          </cell>
          <cell r="B122" t="str">
            <v>SAIDINA</v>
          </cell>
          <cell r="C122" t="str">
            <v>Romina</v>
          </cell>
          <cell r="D122" t="str">
            <v>F</v>
          </cell>
          <cell r="E122" t="str">
            <v>Chabrié Mme SAHAR</v>
          </cell>
          <cell r="F122" t="str">
            <v>CM2</v>
          </cell>
        </row>
        <row r="123">
          <cell r="A123">
            <v>122</v>
          </cell>
          <cell r="B123" t="str">
            <v>MOUFFOKES</v>
          </cell>
          <cell r="C123" t="str">
            <v>Isra</v>
          </cell>
          <cell r="D123" t="str">
            <v>F</v>
          </cell>
          <cell r="E123" t="str">
            <v>CM1-CM2 A SARLAC</v>
          </cell>
          <cell r="F123" t="str">
            <v>CM2</v>
          </cell>
        </row>
        <row r="124">
          <cell r="A124">
            <v>123</v>
          </cell>
          <cell r="B124" t="str">
            <v xml:space="preserve">OLIVARES BLAS </v>
          </cell>
          <cell r="C124" t="str">
            <v>Iara</v>
          </cell>
          <cell r="D124" t="str">
            <v>F</v>
          </cell>
          <cell r="E124" t="str">
            <v>CM1-CM2 A SARLAC</v>
          </cell>
          <cell r="F124" t="str">
            <v>CM2</v>
          </cell>
        </row>
        <row r="125">
          <cell r="A125">
            <v>124</v>
          </cell>
          <cell r="B125" t="str">
            <v>ZANELLY</v>
          </cell>
          <cell r="C125" t="str">
            <v>Inaya</v>
          </cell>
          <cell r="D125" t="str">
            <v>F</v>
          </cell>
          <cell r="E125" t="str">
            <v>CM1-CM2 A SARLAC</v>
          </cell>
          <cell r="F125" t="str">
            <v>CM2</v>
          </cell>
        </row>
        <row r="126">
          <cell r="A126">
            <v>125</v>
          </cell>
          <cell r="B126" t="str">
            <v>AOUICHI BEN AICHA</v>
          </cell>
          <cell r="C126" t="str">
            <v>Hidaya</v>
          </cell>
          <cell r="D126" t="str">
            <v>F</v>
          </cell>
          <cell r="E126" t="str">
            <v>CM1 -CM2 B SARLAC</v>
          </cell>
          <cell r="F126" t="str">
            <v>CM2</v>
          </cell>
        </row>
        <row r="127">
          <cell r="A127">
            <v>126</v>
          </cell>
          <cell r="B127" t="str">
            <v>DALLAS</v>
          </cell>
          <cell r="C127" t="str">
            <v>Lénaelle</v>
          </cell>
          <cell r="D127" t="str">
            <v>F</v>
          </cell>
          <cell r="E127" t="str">
            <v>CM1 -CM2 B SARLAC</v>
          </cell>
          <cell r="F127" t="str">
            <v>CM2</v>
          </cell>
        </row>
        <row r="128">
          <cell r="A128">
            <v>127</v>
          </cell>
          <cell r="B128" t="str">
            <v>ENNAGHMI EL IDRISSI</v>
          </cell>
          <cell r="C128" t="str">
            <v>Soujud</v>
          </cell>
          <cell r="D128" t="str">
            <v>F</v>
          </cell>
          <cell r="E128" t="str">
            <v>CM1 -CM2 B SARLAC</v>
          </cell>
          <cell r="F128" t="str">
            <v>CM2</v>
          </cell>
        </row>
        <row r="129">
          <cell r="A129">
            <v>128</v>
          </cell>
          <cell r="B129" t="str">
            <v>ETTALBI KURAS</v>
          </cell>
          <cell r="C129" t="str">
            <v>Lina</v>
          </cell>
          <cell r="D129" t="str">
            <v>F</v>
          </cell>
          <cell r="E129" t="str">
            <v>CM1 -CM2 B SARLAC</v>
          </cell>
          <cell r="F129" t="str">
            <v>CM2</v>
          </cell>
        </row>
        <row r="130">
          <cell r="A130">
            <v>129</v>
          </cell>
          <cell r="B130" t="str">
            <v>IBRAHIMI</v>
          </cell>
          <cell r="C130" t="str">
            <v>Selma</v>
          </cell>
          <cell r="D130" t="str">
            <v>F</v>
          </cell>
          <cell r="E130" t="str">
            <v>CM1 -CM2 B SARLAC</v>
          </cell>
          <cell r="F130" t="str">
            <v>CM2</v>
          </cell>
        </row>
        <row r="131">
          <cell r="A131">
            <v>130</v>
          </cell>
          <cell r="B131" t="str">
            <v>LAKAAL</v>
          </cell>
          <cell r="C131" t="str">
            <v>Meissa</v>
          </cell>
          <cell r="D131" t="str">
            <v>F</v>
          </cell>
          <cell r="E131" t="str">
            <v>CM1 -CM2 B SARLAC</v>
          </cell>
          <cell r="F131" t="str">
            <v>CM2</v>
          </cell>
        </row>
        <row r="132">
          <cell r="A132">
            <v>131</v>
          </cell>
          <cell r="B132" t="str">
            <v>PAYET</v>
          </cell>
          <cell r="C132" t="str">
            <v>Bianca</v>
          </cell>
          <cell r="D132" t="str">
            <v>F</v>
          </cell>
          <cell r="E132" t="str">
            <v>CM1 -CM2 B SARLAC</v>
          </cell>
          <cell r="F132" t="str">
            <v>CM2</v>
          </cell>
        </row>
        <row r="133">
          <cell r="A133">
            <v>132</v>
          </cell>
          <cell r="B133" t="str">
            <v>SIMILLA</v>
          </cell>
          <cell r="C133" t="str">
            <v>Farah</v>
          </cell>
          <cell r="D133" t="str">
            <v>F</v>
          </cell>
          <cell r="E133" t="str">
            <v>CM1 -CM2 B SARLAC</v>
          </cell>
          <cell r="F133" t="str">
            <v>CM2</v>
          </cell>
        </row>
        <row r="134">
          <cell r="A134">
            <v>133</v>
          </cell>
          <cell r="B134" t="str">
            <v>BEROUD</v>
          </cell>
          <cell r="C134" t="str">
            <v>Mya</v>
          </cell>
          <cell r="D134" t="str">
            <v>F</v>
          </cell>
          <cell r="E134" t="str">
            <v>CM1-CM2 C SARLAC</v>
          </cell>
          <cell r="F134" t="str">
            <v>CM2</v>
          </cell>
        </row>
        <row r="135">
          <cell r="A135">
            <v>134</v>
          </cell>
          <cell r="B135" t="str">
            <v>BOUTECHEBAK</v>
          </cell>
          <cell r="C135" t="str">
            <v>Sarah</v>
          </cell>
          <cell r="D135" t="str">
            <v>F</v>
          </cell>
          <cell r="E135" t="str">
            <v>CM1-CM2 C SARLAC</v>
          </cell>
          <cell r="F135" t="str">
            <v>CM2</v>
          </cell>
        </row>
        <row r="136">
          <cell r="A136">
            <v>135</v>
          </cell>
          <cell r="B136" t="str">
            <v>CHELLAH</v>
          </cell>
          <cell r="C136" t="str">
            <v>Anissa</v>
          </cell>
          <cell r="D136" t="str">
            <v>F</v>
          </cell>
          <cell r="E136" t="str">
            <v>CM1-CM2 C SARLAC</v>
          </cell>
          <cell r="F136" t="str">
            <v>CM2</v>
          </cell>
        </row>
        <row r="137">
          <cell r="A137">
            <v>136</v>
          </cell>
          <cell r="B137" t="str">
            <v>DUCLOU</v>
          </cell>
          <cell r="C137" t="str">
            <v>MAÏA</v>
          </cell>
          <cell r="D137" t="str">
            <v>F</v>
          </cell>
          <cell r="E137" t="str">
            <v>CM1-CM2 C SARLAC</v>
          </cell>
          <cell r="F137" t="str">
            <v>CM2</v>
          </cell>
        </row>
        <row r="138">
          <cell r="A138">
            <v>137</v>
          </cell>
          <cell r="B138" t="str">
            <v>HOMERO FLORES</v>
          </cell>
          <cell r="C138" t="str">
            <v>Bianca</v>
          </cell>
          <cell r="D138" t="str">
            <v>F</v>
          </cell>
          <cell r="E138" t="str">
            <v>CM1-CM2 C SARLAC</v>
          </cell>
          <cell r="F138" t="str">
            <v>CM2</v>
          </cell>
        </row>
        <row r="139">
          <cell r="A139">
            <v>138</v>
          </cell>
          <cell r="B139" t="str">
            <v>SEBBAHI</v>
          </cell>
          <cell r="C139" t="str">
            <v>Israa</v>
          </cell>
          <cell r="D139" t="str">
            <v>F</v>
          </cell>
          <cell r="E139" t="str">
            <v>CM1-CM2 C SARLAC</v>
          </cell>
          <cell r="F139" t="str">
            <v>CM2</v>
          </cell>
        </row>
        <row r="140">
          <cell r="A140">
            <v>139</v>
          </cell>
          <cell r="B140" t="str">
            <v>BOULAKHSSOUM</v>
          </cell>
          <cell r="C140" t="str">
            <v>Tassnim</v>
          </cell>
          <cell r="D140" t="str">
            <v>M</v>
          </cell>
          <cell r="E140" t="str">
            <v>CM1-CM2 D SARLAC</v>
          </cell>
          <cell r="F140" t="str">
            <v>CM2</v>
          </cell>
        </row>
        <row r="141">
          <cell r="A141">
            <v>140</v>
          </cell>
          <cell r="B141" t="str">
            <v>EL MOUHIB</v>
          </cell>
          <cell r="C141" t="str">
            <v>Chihab</v>
          </cell>
          <cell r="D141" t="str">
            <v>M</v>
          </cell>
          <cell r="E141" t="str">
            <v>CM1-CM2 D SARLAC</v>
          </cell>
          <cell r="F141" t="str">
            <v>CM2</v>
          </cell>
        </row>
        <row r="142">
          <cell r="A142">
            <v>141</v>
          </cell>
          <cell r="B142" t="str">
            <v>GUESMI</v>
          </cell>
          <cell r="C142" t="str">
            <v>Malek</v>
          </cell>
          <cell r="D142" t="str">
            <v>F</v>
          </cell>
          <cell r="E142" t="str">
            <v>CM1-CM2 D SARLAC</v>
          </cell>
          <cell r="F142" t="str">
            <v>CM2</v>
          </cell>
        </row>
        <row r="143">
          <cell r="A143">
            <v>142</v>
          </cell>
          <cell r="B143" t="str">
            <v>HIBOUR</v>
          </cell>
          <cell r="C143" t="str">
            <v>Amel</v>
          </cell>
          <cell r="D143" t="str">
            <v>F</v>
          </cell>
          <cell r="E143" t="str">
            <v>CM1-CM2 D SARLAC</v>
          </cell>
          <cell r="F143" t="str">
            <v>CM2</v>
          </cell>
        </row>
        <row r="144">
          <cell r="A144">
            <v>143</v>
          </cell>
          <cell r="B144" t="str">
            <v>MOUKTADIR</v>
          </cell>
          <cell r="C144" t="str">
            <v>Sarah</v>
          </cell>
          <cell r="D144" t="str">
            <v>F</v>
          </cell>
          <cell r="E144" t="str">
            <v>CM1-CM2 D SARLAC</v>
          </cell>
          <cell r="F144" t="str">
            <v>CM2</v>
          </cell>
        </row>
        <row r="145">
          <cell r="A145">
            <v>144</v>
          </cell>
          <cell r="B145" t="str">
            <v>SPLETTE HYSENI</v>
          </cell>
          <cell r="C145" t="str">
            <v>Océane</v>
          </cell>
          <cell r="D145" t="str">
            <v>F</v>
          </cell>
          <cell r="E145" t="str">
            <v>CM1-CM2 D SARLAC</v>
          </cell>
          <cell r="F145" t="str">
            <v>CM2</v>
          </cell>
        </row>
        <row r="146">
          <cell r="A146">
            <v>145</v>
          </cell>
          <cell r="B146" t="str">
            <v>BARBAROU</v>
          </cell>
          <cell r="C146" t="str">
            <v>Anaïs</v>
          </cell>
          <cell r="D146" t="str">
            <v>F</v>
          </cell>
          <cell r="E146" t="str">
            <v>MATHALY</v>
          </cell>
          <cell r="F146" t="str">
            <v>CM2</v>
          </cell>
        </row>
        <row r="147">
          <cell r="A147">
            <v>146</v>
          </cell>
          <cell r="B147" t="str">
            <v>BEDOUCH</v>
          </cell>
          <cell r="C147" t="str">
            <v>Agathe</v>
          </cell>
          <cell r="D147" t="str">
            <v>F</v>
          </cell>
          <cell r="E147" t="str">
            <v>MATHALY</v>
          </cell>
          <cell r="F147" t="str">
            <v>CM2</v>
          </cell>
        </row>
        <row r="148">
          <cell r="A148">
            <v>147</v>
          </cell>
          <cell r="B148" t="str">
            <v>BEDOUCH</v>
          </cell>
          <cell r="C148" t="str">
            <v>Diane</v>
          </cell>
          <cell r="D148" t="str">
            <v>F</v>
          </cell>
          <cell r="E148" t="str">
            <v>MATHALY</v>
          </cell>
          <cell r="F148" t="str">
            <v>CM2</v>
          </cell>
        </row>
        <row r="149">
          <cell r="A149">
            <v>148</v>
          </cell>
          <cell r="B149" t="str">
            <v>BELLOD</v>
          </cell>
          <cell r="C149" t="str">
            <v>Lola</v>
          </cell>
          <cell r="D149" t="str">
            <v>F</v>
          </cell>
          <cell r="E149" t="str">
            <v>MATHALY</v>
          </cell>
          <cell r="F149" t="str">
            <v>CM2</v>
          </cell>
        </row>
        <row r="150">
          <cell r="A150">
            <v>149</v>
          </cell>
          <cell r="B150" t="str">
            <v>BREMONT</v>
          </cell>
          <cell r="C150" t="str">
            <v>Aïley</v>
          </cell>
          <cell r="D150" t="str">
            <v>F</v>
          </cell>
          <cell r="E150" t="str">
            <v>MATHALY</v>
          </cell>
          <cell r="F150" t="str">
            <v>CM2</v>
          </cell>
        </row>
        <row r="151">
          <cell r="A151">
            <v>150</v>
          </cell>
          <cell r="B151" t="str">
            <v>CASSE</v>
          </cell>
          <cell r="C151" t="str">
            <v>Elise</v>
          </cell>
          <cell r="D151" t="str">
            <v>F</v>
          </cell>
          <cell r="E151" t="str">
            <v>MATHALY</v>
          </cell>
          <cell r="F151" t="str">
            <v>CM2</v>
          </cell>
        </row>
        <row r="152">
          <cell r="A152">
            <v>151</v>
          </cell>
          <cell r="B152" t="str">
            <v>DELBES</v>
          </cell>
          <cell r="C152" t="str">
            <v>Léna</v>
          </cell>
          <cell r="D152" t="str">
            <v>F</v>
          </cell>
          <cell r="E152" t="str">
            <v>MATHALY</v>
          </cell>
          <cell r="F152" t="str">
            <v>CM2</v>
          </cell>
        </row>
        <row r="153">
          <cell r="A153">
            <v>152</v>
          </cell>
          <cell r="B153" t="str">
            <v>GUILLAUME</v>
          </cell>
          <cell r="C153" t="str">
            <v>Olivia</v>
          </cell>
          <cell r="D153" t="str">
            <v>F</v>
          </cell>
          <cell r="E153" t="str">
            <v>MATHALY</v>
          </cell>
          <cell r="F153" t="str">
            <v>CM2</v>
          </cell>
        </row>
        <row r="154">
          <cell r="A154">
            <v>153</v>
          </cell>
          <cell r="B154" t="str">
            <v>MAZARS</v>
          </cell>
          <cell r="C154" t="str">
            <v>Gaelle</v>
          </cell>
          <cell r="D154" t="str">
            <v>F</v>
          </cell>
          <cell r="E154" t="str">
            <v>MATHALY</v>
          </cell>
          <cell r="F154" t="str">
            <v>CM2</v>
          </cell>
        </row>
        <row r="155">
          <cell r="A155">
            <v>154</v>
          </cell>
          <cell r="B155" t="str">
            <v>RAULY</v>
          </cell>
          <cell r="C155" t="str">
            <v>Rose</v>
          </cell>
          <cell r="D155" t="str">
            <v>F</v>
          </cell>
          <cell r="E155" t="str">
            <v>MATHALY</v>
          </cell>
          <cell r="F155" t="str">
            <v>CM2</v>
          </cell>
        </row>
        <row r="156">
          <cell r="A156">
            <v>155</v>
          </cell>
          <cell r="B156" t="str">
            <v>RODRIGUEZ</v>
          </cell>
          <cell r="C156" t="str">
            <v>Hannah</v>
          </cell>
          <cell r="D156" t="str">
            <v>F</v>
          </cell>
          <cell r="E156" t="str">
            <v>MATHALY</v>
          </cell>
          <cell r="F156" t="str">
            <v>CM2</v>
          </cell>
        </row>
        <row r="157">
          <cell r="A157">
            <v>156</v>
          </cell>
          <cell r="B157" t="str">
            <v>VAN SLAMBROUCK</v>
          </cell>
          <cell r="C157" t="str">
            <v>Emma</v>
          </cell>
          <cell r="D157" t="str">
            <v>F</v>
          </cell>
          <cell r="E157" t="str">
            <v>MATHALY</v>
          </cell>
          <cell r="F157" t="str">
            <v>CM2</v>
          </cell>
        </row>
        <row r="158">
          <cell r="A158">
            <v>157</v>
          </cell>
          <cell r="B158" t="str">
            <v>VAN SLAMBROUCK</v>
          </cell>
          <cell r="C158" t="str">
            <v>Naomy</v>
          </cell>
          <cell r="D158" t="str">
            <v>F</v>
          </cell>
          <cell r="E158" t="str">
            <v>MATHALY</v>
          </cell>
          <cell r="F158" t="str">
            <v>CM2</v>
          </cell>
        </row>
        <row r="159">
          <cell r="A159">
            <v>158</v>
          </cell>
          <cell r="B159" t="str">
            <v>VIGUIÉ</v>
          </cell>
          <cell r="C159" t="str">
            <v>Louna</v>
          </cell>
          <cell r="D159" t="str">
            <v>F</v>
          </cell>
          <cell r="E159" t="str">
            <v>MATHALY</v>
          </cell>
          <cell r="F159" t="str">
            <v>CM2</v>
          </cell>
        </row>
        <row r="160">
          <cell r="A160">
            <v>159</v>
          </cell>
          <cell r="B160" t="str">
            <v>AZAIE</v>
          </cell>
          <cell r="C160" t="str">
            <v>Chelsey</v>
          </cell>
          <cell r="D160" t="str">
            <v>F</v>
          </cell>
          <cell r="E160" t="str">
            <v>MONTEBELLO</v>
          </cell>
          <cell r="F160" t="str">
            <v>CM2</v>
          </cell>
        </row>
        <row r="161">
          <cell r="A161">
            <v>160</v>
          </cell>
          <cell r="B161" t="str">
            <v>BEN DRISS</v>
          </cell>
          <cell r="C161" t="str">
            <v>Lila</v>
          </cell>
          <cell r="D161" t="str">
            <v>F</v>
          </cell>
          <cell r="E161" t="str">
            <v>MONTEBELLO</v>
          </cell>
          <cell r="F161" t="str">
            <v>CM2</v>
          </cell>
        </row>
        <row r="162">
          <cell r="A162">
            <v>161</v>
          </cell>
          <cell r="B162" t="str">
            <v>BORDES</v>
          </cell>
          <cell r="C162" t="str">
            <v>Myriam</v>
          </cell>
          <cell r="D162" t="str">
            <v>F</v>
          </cell>
          <cell r="E162" t="str">
            <v>MONTEBELLO</v>
          </cell>
          <cell r="F162" t="str">
            <v>CM2</v>
          </cell>
        </row>
        <row r="163">
          <cell r="A163">
            <v>162</v>
          </cell>
          <cell r="B163" t="str">
            <v xml:space="preserve">COUZY </v>
          </cell>
          <cell r="C163" t="str">
            <v>Laura</v>
          </cell>
          <cell r="D163" t="str">
            <v>F</v>
          </cell>
          <cell r="E163" t="str">
            <v>MONTEBELLO</v>
          </cell>
          <cell r="F163" t="str">
            <v>CM2</v>
          </cell>
        </row>
        <row r="164">
          <cell r="A164">
            <v>163</v>
          </cell>
          <cell r="B164" t="str">
            <v>DIALLO</v>
          </cell>
          <cell r="C164" t="str">
            <v>Maïmouna</v>
          </cell>
          <cell r="D164" t="str">
            <v>F</v>
          </cell>
          <cell r="E164" t="str">
            <v>MONTEBELLO</v>
          </cell>
          <cell r="F164" t="str">
            <v>CM2</v>
          </cell>
        </row>
        <row r="165">
          <cell r="A165">
            <v>164</v>
          </cell>
          <cell r="B165" t="str">
            <v>HAMLAOUI</v>
          </cell>
          <cell r="C165" t="str">
            <v>Myriam</v>
          </cell>
          <cell r="D165" t="str">
            <v>F</v>
          </cell>
          <cell r="E165" t="str">
            <v>MONTEBELLO</v>
          </cell>
          <cell r="F165" t="str">
            <v>CM2</v>
          </cell>
        </row>
        <row r="166">
          <cell r="A166">
            <v>165</v>
          </cell>
          <cell r="B166" t="str">
            <v>LAAOUAJ-FERNANDEZ</v>
          </cell>
          <cell r="C166" t="str">
            <v>Ines</v>
          </cell>
          <cell r="D166" t="str">
            <v>F</v>
          </cell>
          <cell r="E166" t="str">
            <v>MONTEBELLO</v>
          </cell>
          <cell r="F166" t="str">
            <v>CM2</v>
          </cell>
        </row>
        <row r="167">
          <cell r="A167">
            <v>166</v>
          </cell>
          <cell r="B167" t="str">
            <v>LOUKILI</v>
          </cell>
          <cell r="C167" t="str">
            <v>Kawtare</v>
          </cell>
          <cell r="D167" t="str">
            <v>F</v>
          </cell>
          <cell r="E167" t="str">
            <v>MONTEBELLO</v>
          </cell>
          <cell r="F167" t="str">
            <v>CM2</v>
          </cell>
        </row>
        <row r="168">
          <cell r="A168">
            <v>167</v>
          </cell>
          <cell r="B168" t="str">
            <v>NIKOLOVA</v>
          </cell>
          <cell r="C168" t="str">
            <v>Melisa</v>
          </cell>
          <cell r="D168" t="str">
            <v>F</v>
          </cell>
          <cell r="E168" t="str">
            <v>MONTEBELLO</v>
          </cell>
          <cell r="F168" t="str">
            <v>CM2</v>
          </cell>
        </row>
        <row r="169">
          <cell r="A169">
            <v>168</v>
          </cell>
          <cell r="B169" t="str">
            <v>OBAKPOLOR</v>
          </cell>
          <cell r="C169" t="str">
            <v>Favour</v>
          </cell>
          <cell r="D169" t="str">
            <v>F</v>
          </cell>
          <cell r="E169" t="str">
            <v>MONTEBELLO</v>
          </cell>
          <cell r="F169" t="str">
            <v>CM2</v>
          </cell>
        </row>
        <row r="170">
          <cell r="A170">
            <v>169</v>
          </cell>
          <cell r="B170" t="str">
            <v>RUIVO</v>
          </cell>
          <cell r="C170" t="str">
            <v>Iara</v>
          </cell>
          <cell r="D170" t="str">
            <v>F</v>
          </cell>
          <cell r="E170" t="str">
            <v>MONTEBELLO</v>
          </cell>
          <cell r="F170" t="str">
            <v>CM2</v>
          </cell>
        </row>
        <row r="171">
          <cell r="A171">
            <v>170</v>
          </cell>
          <cell r="B171" t="str">
            <v>VELIC</v>
          </cell>
          <cell r="C171" t="str">
            <v>Selena</v>
          </cell>
          <cell r="D171" t="str">
            <v>F</v>
          </cell>
          <cell r="E171" t="str">
            <v>MONTEBELLO</v>
          </cell>
          <cell r="F171" t="str">
            <v>CM2</v>
          </cell>
        </row>
        <row r="172">
          <cell r="A172">
            <v>171</v>
          </cell>
          <cell r="B172" t="str">
            <v>YANCHEVA</v>
          </cell>
          <cell r="C172" t="str">
            <v>Deni</v>
          </cell>
          <cell r="D172" t="str">
            <v>F</v>
          </cell>
          <cell r="E172" t="str">
            <v>MONTEBELLO</v>
          </cell>
          <cell r="F172" t="str">
            <v>CM2</v>
          </cell>
        </row>
        <row r="173">
          <cell r="A173">
            <v>172</v>
          </cell>
          <cell r="B173" t="str">
            <v>AHMED LEGASA</v>
          </cell>
          <cell r="C173" t="str">
            <v>Meena</v>
          </cell>
          <cell r="D173" t="str">
            <v>F</v>
          </cell>
          <cell r="E173" t="str">
            <v>BOUDOU</v>
          </cell>
          <cell r="F173" t="str">
            <v>CM2</v>
          </cell>
        </row>
        <row r="174">
          <cell r="A174">
            <v>173</v>
          </cell>
          <cell r="B174" t="str">
            <v>COTTY</v>
          </cell>
          <cell r="C174" t="str">
            <v>Sara</v>
          </cell>
          <cell r="D174" t="str">
            <v>F</v>
          </cell>
          <cell r="E174" t="str">
            <v>BOUDOU</v>
          </cell>
          <cell r="F174" t="str">
            <v>CM2</v>
          </cell>
        </row>
        <row r="175">
          <cell r="A175">
            <v>174</v>
          </cell>
          <cell r="B175" t="str">
            <v>DOREZ</v>
          </cell>
          <cell r="C175" t="str">
            <v>Jade</v>
          </cell>
          <cell r="D175" t="str">
            <v>F</v>
          </cell>
          <cell r="E175" t="str">
            <v>BOUDOU</v>
          </cell>
          <cell r="F175" t="str">
            <v>CM2</v>
          </cell>
        </row>
        <row r="176">
          <cell r="A176">
            <v>175</v>
          </cell>
          <cell r="B176" t="str">
            <v>FABRE CHAMPIE</v>
          </cell>
          <cell r="C176" t="str">
            <v>Séléna</v>
          </cell>
          <cell r="D176" t="str">
            <v>F</v>
          </cell>
          <cell r="E176" t="str">
            <v>BOUDOU</v>
          </cell>
          <cell r="F176" t="str">
            <v>CM2</v>
          </cell>
        </row>
        <row r="177">
          <cell r="A177">
            <v>176</v>
          </cell>
          <cell r="B177" t="str">
            <v>GOUDY BAGELET</v>
          </cell>
          <cell r="C177" t="str">
            <v>Lucy</v>
          </cell>
          <cell r="D177" t="str">
            <v>F</v>
          </cell>
          <cell r="E177" t="str">
            <v>BOUDOU</v>
          </cell>
          <cell r="F177" t="str">
            <v>CM2</v>
          </cell>
        </row>
        <row r="178">
          <cell r="A178">
            <v>177</v>
          </cell>
          <cell r="B178" t="str">
            <v>HAMMOU</v>
          </cell>
          <cell r="C178" t="str">
            <v>Dina</v>
          </cell>
          <cell r="D178" t="str">
            <v>F</v>
          </cell>
          <cell r="E178" t="str">
            <v>LOUIS GARDES</v>
          </cell>
          <cell r="F178" t="str">
            <v>CM2</v>
          </cell>
        </row>
        <row r="179">
          <cell r="A179">
            <v>178</v>
          </cell>
          <cell r="B179" t="str">
            <v>MENOTTI</v>
          </cell>
          <cell r="C179" t="str">
            <v>Marie-Alice</v>
          </cell>
          <cell r="D179" t="str">
            <v>F</v>
          </cell>
          <cell r="E179" t="str">
            <v>LOUIS GARDES</v>
          </cell>
          <cell r="F179" t="str">
            <v>CM2</v>
          </cell>
        </row>
        <row r="180">
          <cell r="A180">
            <v>179</v>
          </cell>
          <cell r="B180" t="str">
            <v>NATCHKEBIA</v>
          </cell>
          <cell r="C180" t="str">
            <v>Liza</v>
          </cell>
          <cell r="D180" t="str">
            <v>F</v>
          </cell>
          <cell r="E180" t="str">
            <v>LOUIS GARDES</v>
          </cell>
          <cell r="F180" t="str">
            <v>CM2</v>
          </cell>
        </row>
        <row r="181">
          <cell r="A181">
            <v>180</v>
          </cell>
          <cell r="B181" t="str">
            <v>SANCHEZ MUNOZ</v>
          </cell>
          <cell r="C181" t="str">
            <v>Cataléya</v>
          </cell>
          <cell r="D181" t="str">
            <v>F</v>
          </cell>
          <cell r="E181" t="str">
            <v>LOUIS GARDES</v>
          </cell>
          <cell r="F181" t="str">
            <v>CM2</v>
          </cell>
        </row>
        <row r="182">
          <cell r="A182">
            <v>181</v>
          </cell>
          <cell r="B182" t="str">
            <v>TAKASI</v>
          </cell>
          <cell r="C182" t="str">
            <v>Vereyna</v>
          </cell>
          <cell r="D182" t="str">
            <v>F</v>
          </cell>
          <cell r="E182" t="str">
            <v>LOUIS GARDES</v>
          </cell>
          <cell r="F182" t="str">
            <v>CM2</v>
          </cell>
        </row>
        <row r="183">
          <cell r="A183">
            <v>182</v>
          </cell>
          <cell r="B183" t="str">
            <v>AKIL</v>
          </cell>
          <cell r="C183" t="str">
            <v>Elise</v>
          </cell>
          <cell r="D183" t="str">
            <v>F</v>
          </cell>
          <cell r="E183" t="str">
            <v>FIRMIN BOUISSET Mme AGACHE</v>
          </cell>
          <cell r="F183" t="str">
            <v>CM2</v>
          </cell>
        </row>
        <row r="184">
          <cell r="A184">
            <v>183</v>
          </cell>
          <cell r="B184" t="str">
            <v>BELY</v>
          </cell>
          <cell r="C184" t="str">
            <v>Clara</v>
          </cell>
          <cell r="D184" t="str">
            <v>F</v>
          </cell>
          <cell r="E184" t="str">
            <v>FIRMIN BOUISSET Mme AGACHE</v>
          </cell>
          <cell r="F184" t="str">
            <v>CM2</v>
          </cell>
        </row>
        <row r="185">
          <cell r="A185">
            <v>184</v>
          </cell>
          <cell r="B185" t="str">
            <v>BOULAL</v>
          </cell>
          <cell r="C185" t="str">
            <v>Sofia</v>
          </cell>
          <cell r="D185" t="str">
            <v>F</v>
          </cell>
          <cell r="E185" t="str">
            <v>FIRMIN BOUISSET Mme AGACHE</v>
          </cell>
          <cell r="F185" t="str">
            <v>CM2</v>
          </cell>
        </row>
        <row r="186">
          <cell r="A186">
            <v>185</v>
          </cell>
          <cell r="B186" t="str">
            <v>FOURÈS</v>
          </cell>
          <cell r="C186" t="str">
            <v>Morgane</v>
          </cell>
          <cell r="D186" t="str">
            <v>F</v>
          </cell>
          <cell r="E186" t="str">
            <v>FIRMIN BOUISSET Mme AGACHE</v>
          </cell>
          <cell r="F186" t="str">
            <v>CM2</v>
          </cell>
        </row>
        <row r="187">
          <cell r="A187">
            <v>186</v>
          </cell>
          <cell r="B187" t="str">
            <v>NAGAWA</v>
          </cell>
          <cell r="C187" t="str">
            <v>Elise</v>
          </cell>
          <cell r="D187" t="str">
            <v>F</v>
          </cell>
          <cell r="E187" t="str">
            <v>FIRMIN BOUISSET Mme AGACHE</v>
          </cell>
          <cell r="F187" t="str">
            <v>CM2</v>
          </cell>
        </row>
        <row r="188">
          <cell r="A188">
            <v>187</v>
          </cell>
          <cell r="B188" t="str">
            <v>SANCHEZ-MARTINEZ</v>
          </cell>
          <cell r="C188" t="str">
            <v>Louna</v>
          </cell>
          <cell r="D188" t="str">
            <v>F</v>
          </cell>
          <cell r="E188" t="str">
            <v>FIRMIN BOUISSET Mme AGACHE</v>
          </cell>
          <cell r="F188" t="str">
            <v>CM2</v>
          </cell>
        </row>
        <row r="189">
          <cell r="A189">
            <v>188</v>
          </cell>
          <cell r="B189" t="str">
            <v>SOEUR</v>
          </cell>
          <cell r="C189" t="str">
            <v>Camille</v>
          </cell>
          <cell r="D189" t="str">
            <v>F</v>
          </cell>
          <cell r="E189" t="str">
            <v>FIRMIN BOUISSET Mme AGACHE</v>
          </cell>
          <cell r="F189" t="str">
            <v>CM2</v>
          </cell>
        </row>
        <row r="190">
          <cell r="A190">
            <v>189</v>
          </cell>
          <cell r="B190" t="str">
            <v>CAULET</v>
          </cell>
          <cell r="C190" t="str">
            <v>Margot</v>
          </cell>
          <cell r="D190" t="str">
            <v>F</v>
          </cell>
          <cell r="E190" t="str">
            <v>FIRMIN BOUISSET Mme SEMPE</v>
          </cell>
          <cell r="F190" t="str">
            <v>CM2</v>
          </cell>
        </row>
        <row r="191">
          <cell r="A191">
            <v>190</v>
          </cell>
          <cell r="B191" t="str">
            <v>PHILIPPE</v>
          </cell>
          <cell r="C191" t="str">
            <v>Emy</v>
          </cell>
          <cell r="D191" t="str">
            <v>F</v>
          </cell>
          <cell r="E191" t="str">
            <v>FIRMIN BOUISSET Mme SEMPE</v>
          </cell>
          <cell r="F191" t="str">
            <v>CM2</v>
          </cell>
        </row>
        <row r="192">
          <cell r="A192">
            <v>191</v>
          </cell>
          <cell r="B192" t="str">
            <v>TABONI</v>
          </cell>
          <cell r="C192" t="str">
            <v>Athéna</v>
          </cell>
          <cell r="D192" t="str">
            <v>F</v>
          </cell>
          <cell r="E192" t="str">
            <v>FIRMIN BOUISSET Mme SEMPE</v>
          </cell>
          <cell r="F192" t="str">
            <v>CM2</v>
          </cell>
        </row>
        <row r="193">
          <cell r="A193">
            <v>192</v>
          </cell>
          <cell r="B193" t="str">
            <v>CHARLAULT</v>
          </cell>
          <cell r="C193" t="str">
            <v>Doriane</v>
          </cell>
          <cell r="D193" t="str">
            <v>F</v>
          </cell>
          <cell r="E193" t="str">
            <v>Classe  de M POZZA</v>
          </cell>
          <cell r="F193" t="str">
            <v>CM2</v>
          </cell>
        </row>
        <row r="194">
          <cell r="A194">
            <v>193</v>
          </cell>
          <cell r="B194" t="str">
            <v>STUARDO ROJAS</v>
          </cell>
          <cell r="C194" t="str">
            <v>MAIALEN</v>
          </cell>
          <cell r="D194" t="str">
            <v>F</v>
          </cell>
          <cell r="E194" t="str">
            <v>Classe  de M POZZA</v>
          </cell>
          <cell r="F194" t="str">
            <v>CM2</v>
          </cell>
        </row>
        <row r="195">
          <cell r="A195">
            <v>194</v>
          </cell>
          <cell r="B195" t="str">
            <v>VIDAL</v>
          </cell>
          <cell r="C195" t="str">
            <v>Madisson</v>
          </cell>
          <cell r="D195" t="str">
            <v>F</v>
          </cell>
          <cell r="E195" t="str">
            <v>Classe  de M POZZA</v>
          </cell>
          <cell r="F195" t="str">
            <v>CM2</v>
          </cell>
        </row>
        <row r="196">
          <cell r="A196">
            <v>195</v>
          </cell>
          <cell r="B196" t="str">
            <v>BERGESE- BOYER</v>
          </cell>
          <cell r="C196" t="str">
            <v>Eloïse</v>
          </cell>
          <cell r="D196" t="str">
            <v>F</v>
          </cell>
          <cell r="E196" t="str">
            <v>Classe de Mme CASTEX</v>
          </cell>
          <cell r="F196" t="str">
            <v>CM2</v>
          </cell>
        </row>
        <row r="197">
          <cell r="A197">
            <v>196</v>
          </cell>
          <cell r="B197" t="str">
            <v>DELBOULBES</v>
          </cell>
          <cell r="C197" t="str">
            <v>Camille</v>
          </cell>
          <cell r="D197" t="str">
            <v>F</v>
          </cell>
          <cell r="E197" t="str">
            <v>Classe de Mme CASTEX</v>
          </cell>
          <cell r="F197" t="str">
            <v>CM2</v>
          </cell>
        </row>
        <row r="198">
          <cell r="A198">
            <v>197</v>
          </cell>
          <cell r="B198" t="str">
            <v>DELORY</v>
          </cell>
          <cell r="C198" t="str">
            <v>EMIE</v>
          </cell>
          <cell r="D198" t="str">
            <v>F</v>
          </cell>
          <cell r="E198" t="str">
            <v>Classe de Mme CASTEX</v>
          </cell>
          <cell r="F198" t="str">
            <v>CM2</v>
          </cell>
        </row>
        <row r="199">
          <cell r="A199">
            <v>198</v>
          </cell>
          <cell r="B199" t="str">
            <v>GARCIA MORALES</v>
          </cell>
          <cell r="C199" t="str">
            <v>NATALIA</v>
          </cell>
          <cell r="D199" t="str">
            <v>F</v>
          </cell>
          <cell r="E199" t="str">
            <v>Classe de Mme CASTEX</v>
          </cell>
          <cell r="F199" t="str">
            <v>CM2</v>
          </cell>
        </row>
        <row r="200">
          <cell r="A200">
            <v>199</v>
          </cell>
          <cell r="B200" t="str">
            <v>LEFEBVRE</v>
          </cell>
          <cell r="C200" t="str">
            <v>Naomie</v>
          </cell>
          <cell r="D200" t="str">
            <v>F</v>
          </cell>
          <cell r="E200" t="str">
            <v>Classe de Mme CASTEX</v>
          </cell>
          <cell r="F200" t="str">
            <v>CM2</v>
          </cell>
        </row>
        <row r="201">
          <cell r="A201">
            <v>200</v>
          </cell>
          <cell r="B201" t="str">
            <v>ROMAN</v>
          </cell>
          <cell r="C201" t="str">
            <v>LYA</v>
          </cell>
          <cell r="D201" t="str">
            <v>F</v>
          </cell>
          <cell r="E201" t="str">
            <v>Classe de Mme CASTEX</v>
          </cell>
          <cell r="F201" t="str">
            <v>CM2</v>
          </cell>
        </row>
        <row r="202">
          <cell r="A202">
            <v>201</v>
          </cell>
          <cell r="B202" t="str">
            <v>STEPIEN</v>
          </cell>
          <cell r="C202" t="str">
            <v>LENA</v>
          </cell>
          <cell r="D202" t="str">
            <v>F</v>
          </cell>
          <cell r="E202" t="str">
            <v>Classe de Mme CASTEX</v>
          </cell>
          <cell r="F202" t="str">
            <v>CM2</v>
          </cell>
        </row>
        <row r="203">
          <cell r="A203">
            <v>202</v>
          </cell>
          <cell r="B203" t="str">
            <v>VIDAL</v>
          </cell>
          <cell r="C203" t="str">
            <v>Madisson</v>
          </cell>
          <cell r="D203" t="str">
            <v>F</v>
          </cell>
          <cell r="E203" t="str">
            <v>Classe de Mme JACQUET</v>
          </cell>
          <cell r="F203" t="str">
            <v>CM2</v>
          </cell>
        </row>
        <row r="204">
          <cell r="A204">
            <v>203</v>
          </cell>
          <cell r="B204" t="str">
            <v>ABDELLI</v>
          </cell>
          <cell r="C204" t="str">
            <v>Anfaal</v>
          </cell>
          <cell r="D204" t="str">
            <v>Féminin</v>
          </cell>
          <cell r="E204" t="str">
            <v>6 1</v>
          </cell>
          <cell r="F204">
            <v>6</v>
          </cell>
        </row>
        <row r="205">
          <cell r="A205">
            <v>204</v>
          </cell>
          <cell r="B205" t="str">
            <v>AMELINE</v>
          </cell>
          <cell r="C205" t="str">
            <v>Tsayna</v>
          </cell>
          <cell r="D205" t="str">
            <v>Féminin</v>
          </cell>
          <cell r="E205" t="str">
            <v>6 1</v>
          </cell>
          <cell r="F205">
            <v>6</v>
          </cell>
        </row>
        <row r="206">
          <cell r="A206">
            <v>205</v>
          </cell>
          <cell r="B206" t="str">
            <v>BEAUSOLEIL</v>
          </cell>
          <cell r="C206" t="str">
            <v>Ishani</v>
          </cell>
          <cell r="D206" t="str">
            <v>Féminin</v>
          </cell>
          <cell r="E206" t="str">
            <v>6 1</v>
          </cell>
          <cell r="F206">
            <v>6</v>
          </cell>
        </row>
        <row r="207">
          <cell r="A207">
            <v>206</v>
          </cell>
          <cell r="B207" t="str">
            <v>BOTTA</v>
          </cell>
          <cell r="C207" t="str">
            <v>Noémie</v>
          </cell>
          <cell r="D207" t="str">
            <v>Féminin</v>
          </cell>
          <cell r="E207" t="str">
            <v>6 1</v>
          </cell>
          <cell r="F207">
            <v>6</v>
          </cell>
        </row>
        <row r="208">
          <cell r="A208">
            <v>207</v>
          </cell>
          <cell r="B208" t="str">
            <v>CANE</v>
          </cell>
          <cell r="C208" t="str">
            <v>Inès</v>
          </cell>
          <cell r="D208" t="str">
            <v>Féminin</v>
          </cell>
          <cell r="E208" t="str">
            <v>6 1</v>
          </cell>
          <cell r="F208">
            <v>6</v>
          </cell>
        </row>
        <row r="209">
          <cell r="A209">
            <v>208</v>
          </cell>
          <cell r="B209" t="str">
            <v>CHARDELIN</v>
          </cell>
          <cell r="C209" t="str">
            <v>Everly</v>
          </cell>
          <cell r="D209" t="str">
            <v>Féminin</v>
          </cell>
          <cell r="E209" t="str">
            <v>6 1</v>
          </cell>
          <cell r="F209">
            <v>6</v>
          </cell>
        </row>
        <row r="210">
          <cell r="A210">
            <v>209</v>
          </cell>
          <cell r="B210" t="str">
            <v>CLARAC</v>
          </cell>
          <cell r="C210" t="str">
            <v>Angélique</v>
          </cell>
          <cell r="D210" t="str">
            <v>Féminin</v>
          </cell>
          <cell r="E210" t="str">
            <v>6 1</v>
          </cell>
          <cell r="F210">
            <v>6</v>
          </cell>
        </row>
        <row r="211">
          <cell r="A211">
            <v>210</v>
          </cell>
          <cell r="B211" t="str">
            <v>FONTANINI</v>
          </cell>
          <cell r="C211" t="str">
            <v>Marie</v>
          </cell>
          <cell r="D211" t="str">
            <v>Féminin</v>
          </cell>
          <cell r="E211" t="str">
            <v>6 1</v>
          </cell>
          <cell r="F211">
            <v>6</v>
          </cell>
        </row>
        <row r="212">
          <cell r="A212">
            <v>211</v>
          </cell>
          <cell r="B212" t="str">
            <v>KASRI</v>
          </cell>
          <cell r="C212" t="str">
            <v>Yasmine</v>
          </cell>
          <cell r="D212" t="str">
            <v>Féminin</v>
          </cell>
          <cell r="E212" t="str">
            <v>6 1</v>
          </cell>
          <cell r="F212">
            <v>6</v>
          </cell>
        </row>
        <row r="213">
          <cell r="A213">
            <v>212</v>
          </cell>
          <cell r="B213" t="str">
            <v>KAUFFMANN</v>
          </cell>
          <cell r="C213" t="str">
            <v>Clara</v>
          </cell>
          <cell r="D213" t="str">
            <v>Féminin</v>
          </cell>
          <cell r="E213" t="str">
            <v>6 1</v>
          </cell>
          <cell r="F213">
            <v>6</v>
          </cell>
        </row>
        <row r="214">
          <cell r="A214">
            <v>213</v>
          </cell>
          <cell r="B214" t="str">
            <v>LAPORTE</v>
          </cell>
          <cell r="C214" t="str">
            <v>Léocadi</v>
          </cell>
          <cell r="D214" t="str">
            <v>Féminin</v>
          </cell>
          <cell r="E214" t="str">
            <v>6 1</v>
          </cell>
          <cell r="F214">
            <v>6</v>
          </cell>
        </row>
        <row r="215">
          <cell r="A215">
            <v>214</v>
          </cell>
          <cell r="B215" t="str">
            <v>LEWANDOWSKI</v>
          </cell>
          <cell r="C215" t="str">
            <v>Vanessa</v>
          </cell>
          <cell r="D215" t="str">
            <v>Féminin</v>
          </cell>
          <cell r="E215" t="str">
            <v>6 1</v>
          </cell>
          <cell r="F215">
            <v>6</v>
          </cell>
        </row>
        <row r="216">
          <cell r="A216">
            <v>215</v>
          </cell>
          <cell r="B216" t="str">
            <v>MARINOVA</v>
          </cell>
          <cell r="C216" t="str">
            <v>Elena</v>
          </cell>
          <cell r="D216" t="str">
            <v>Féminin</v>
          </cell>
          <cell r="E216" t="str">
            <v>6 1</v>
          </cell>
          <cell r="F216">
            <v>6</v>
          </cell>
        </row>
        <row r="217">
          <cell r="A217">
            <v>216</v>
          </cell>
          <cell r="B217" t="str">
            <v>ROULLEAU</v>
          </cell>
          <cell r="C217" t="str">
            <v>Enora</v>
          </cell>
          <cell r="D217" t="str">
            <v>Féminin</v>
          </cell>
          <cell r="E217" t="str">
            <v>6 1</v>
          </cell>
          <cell r="F217">
            <v>6</v>
          </cell>
        </row>
        <row r="218">
          <cell r="A218">
            <v>217</v>
          </cell>
          <cell r="B218" t="str">
            <v>STAN</v>
          </cell>
          <cell r="C218" t="str">
            <v>Jessica</v>
          </cell>
          <cell r="D218" t="str">
            <v>Féminin</v>
          </cell>
          <cell r="E218" t="str">
            <v>6 1</v>
          </cell>
          <cell r="F218">
            <v>6</v>
          </cell>
        </row>
        <row r="219">
          <cell r="A219">
            <v>218</v>
          </cell>
          <cell r="B219" t="str">
            <v>STAYKOVA ASENOVA</v>
          </cell>
          <cell r="C219" t="str">
            <v>Lyubka</v>
          </cell>
          <cell r="D219" t="str">
            <v>Féminin</v>
          </cell>
          <cell r="E219" t="str">
            <v>6 1</v>
          </cell>
          <cell r="F219">
            <v>6</v>
          </cell>
        </row>
        <row r="220">
          <cell r="A220">
            <v>219</v>
          </cell>
          <cell r="B220" t="str">
            <v>YORDANOVA</v>
          </cell>
          <cell r="C220" t="str">
            <v>Ilyana</v>
          </cell>
          <cell r="D220" t="str">
            <v>Féminin</v>
          </cell>
          <cell r="E220" t="str">
            <v>6 1</v>
          </cell>
          <cell r="F220">
            <v>6</v>
          </cell>
        </row>
        <row r="221">
          <cell r="A221">
            <v>220</v>
          </cell>
          <cell r="B221" t="str">
            <v>ANGELOVA</v>
          </cell>
          <cell r="C221" t="str">
            <v>Temenuzhka</v>
          </cell>
          <cell r="D221" t="str">
            <v>Féminin</v>
          </cell>
          <cell r="E221" t="str">
            <v>6 2</v>
          </cell>
          <cell r="F221">
            <v>6</v>
          </cell>
        </row>
        <row r="222">
          <cell r="A222">
            <v>221</v>
          </cell>
          <cell r="B222" t="str">
            <v>BERGER</v>
          </cell>
          <cell r="C222" t="str">
            <v>Gaëlle</v>
          </cell>
          <cell r="D222" t="str">
            <v>Féminin</v>
          </cell>
          <cell r="E222" t="str">
            <v>6 2</v>
          </cell>
          <cell r="F222">
            <v>6</v>
          </cell>
        </row>
        <row r="223">
          <cell r="A223">
            <v>222</v>
          </cell>
          <cell r="B223" t="str">
            <v>BOYER</v>
          </cell>
          <cell r="C223" t="str">
            <v>Chloe</v>
          </cell>
          <cell r="D223" t="str">
            <v>Féminin</v>
          </cell>
          <cell r="E223" t="str">
            <v>6 2</v>
          </cell>
          <cell r="F223">
            <v>6</v>
          </cell>
        </row>
        <row r="224">
          <cell r="A224">
            <v>223</v>
          </cell>
          <cell r="B224" t="str">
            <v>COMBALBERT VIGNOLLES</v>
          </cell>
          <cell r="C224" t="str">
            <v>May</v>
          </cell>
          <cell r="D224" t="str">
            <v>Féminin</v>
          </cell>
          <cell r="E224" t="str">
            <v>6 2</v>
          </cell>
          <cell r="F224">
            <v>6</v>
          </cell>
        </row>
        <row r="225">
          <cell r="A225">
            <v>224</v>
          </cell>
          <cell r="B225" t="str">
            <v>EVEILLARD</v>
          </cell>
          <cell r="C225" t="str">
            <v>Gaëlle</v>
          </cell>
          <cell r="D225" t="str">
            <v>Féminin</v>
          </cell>
          <cell r="E225" t="str">
            <v>6 2</v>
          </cell>
          <cell r="F225">
            <v>6</v>
          </cell>
        </row>
        <row r="226">
          <cell r="A226">
            <v>225</v>
          </cell>
          <cell r="B226" t="str">
            <v>GALTIE</v>
          </cell>
          <cell r="C226" t="str">
            <v>Anaïs</v>
          </cell>
          <cell r="D226" t="str">
            <v>Féminin</v>
          </cell>
          <cell r="E226" t="str">
            <v>6 2</v>
          </cell>
          <cell r="F226">
            <v>6</v>
          </cell>
        </row>
        <row r="227">
          <cell r="A227">
            <v>226</v>
          </cell>
          <cell r="B227" t="str">
            <v>GILIS</v>
          </cell>
          <cell r="C227" t="str">
            <v>Manon</v>
          </cell>
          <cell r="D227" t="str">
            <v>Féminin</v>
          </cell>
          <cell r="E227" t="str">
            <v>6 2</v>
          </cell>
          <cell r="F227">
            <v>6</v>
          </cell>
        </row>
        <row r="228">
          <cell r="A228">
            <v>227</v>
          </cell>
          <cell r="B228" t="str">
            <v>GRESSER</v>
          </cell>
          <cell r="C228" t="str">
            <v>Gaëlle</v>
          </cell>
          <cell r="D228" t="str">
            <v>Féminin</v>
          </cell>
          <cell r="E228" t="str">
            <v>6 2</v>
          </cell>
          <cell r="F228">
            <v>6</v>
          </cell>
        </row>
        <row r="229">
          <cell r="A229">
            <v>228</v>
          </cell>
          <cell r="B229" t="str">
            <v>GUILLAUME</v>
          </cell>
          <cell r="C229" t="str">
            <v>Kélya</v>
          </cell>
          <cell r="D229" t="str">
            <v>Féminin</v>
          </cell>
          <cell r="E229" t="str">
            <v>6 2</v>
          </cell>
          <cell r="F229">
            <v>6</v>
          </cell>
        </row>
        <row r="230">
          <cell r="A230">
            <v>229</v>
          </cell>
          <cell r="B230" t="str">
            <v>LAAOUINA</v>
          </cell>
          <cell r="C230" t="str">
            <v>Amira</v>
          </cell>
          <cell r="D230" t="str">
            <v>Féminin</v>
          </cell>
          <cell r="E230" t="str">
            <v>6 2</v>
          </cell>
          <cell r="F230">
            <v>6</v>
          </cell>
        </row>
        <row r="231">
          <cell r="A231">
            <v>230</v>
          </cell>
          <cell r="B231" t="str">
            <v>NOUMI</v>
          </cell>
          <cell r="C231" t="str">
            <v>Illyanna</v>
          </cell>
          <cell r="D231" t="str">
            <v>Féminin</v>
          </cell>
          <cell r="E231" t="str">
            <v>6 2</v>
          </cell>
          <cell r="F231">
            <v>6</v>
          </cell>
        </row>
        <row r="232">
          <cell r="A232">
            <v>231</v>
          </cell>
          <cell r="B232" t="str">
            <v>PAZAROVA</v>
          </cell>
          <cell r="C232" t="str">
            <v>Borislava</v>
          </cell>
          <cell r="D232" t="str">
            <v>Féminin</v>
          </cell>
          <cell r="E232" t="str">
            <v>6 2</v>
          </cell>
          <cell r="F232">
            <v>6</v>
          </cell>
        </row>
        <row r="233">
          <cell r="A233">
            <v>232</v>
          </cell>
          <cell r="B233" t="str">
            <v>PUGELLIER</v>
          </cell>
          <cell r="C233" t="str">
            <v>Enora</v>
          </cell>
          <cell r="D233" t="str">
            <v>Féminin</v>
          </cell>
          <cell r="E233" t="str">
            <v>6 2</v>
          </cell>
          <cell r="F233">
            <v>6</v>
          </cell>
        </row>
        <row r="234">
          <cell r="A234">
            <v>233</v>
          </cell>
          <cell r="B234" t="str">
            <v>ANASTASI</v>
          </cell>
          <cell r="C234" t="str">
            <v>Norie</v>
          </cell>
          <cell r="D234" t="str">
            <v>Féminin</v>
          </cell>
          <cell r="E234" t="str">
            <v>6 3</v>
          </cell>
          <cell r="F234">
            <v>6</v>
          </cell>
        </row>
        <row r="235">
          <cell r="A235">
            <v>234</v>
          </cell>
          <cell r="B235" t="str">
            <v>AZAIE</v>
          </cell>
          <cell r="C235" t="str">
            <v>Briana</v>
          </cell>
          <cell r="D235" t="str">
            <v>Féminin</v>
          </cell>
          <cell r="E235" t="str">
            <v>6 3</v>
          </cell>
          <cell r="F235">
            <v>6</v>
          </cell>
        </row>
        <row r="236">
          <cell r="A236">
            <v>235</v>
          </cell>
          <cell r="B236" t="str">
            <v>BAILLEUL</v>
          </cell>
          <cell r="C236" t="str">
            <v>Maëly</v>
          </cell>
          <cell r="D236" t="str">
            <v>Féminin</v>
          </cell>
          <cell r="E236" t="str">
            <v>6 3</v>
          </cell>
          <cell r="F236">
            <v>6</v>
          </cell>
        </row>
        <row r="237">
          <cell r="A237">
            <v>236</v>
          </cell>
          <cell r="B237" t="str">
            <v>BEJAOUI</v>
          </cell>
          <cell r="C237" t="str">
            <v>Jade</v>
          </cell>
          <cell r="D237" t="str">
            <v>Féminin</v>
          </cell>
          <cell r="E237" t="str">
            <v>6 3</v>
          </cell>
          <cell r="F237">
            <v>6</v>
          </cell>
        </row>
        <row r="238">
          <cell r="A238">
            <v>237</v>
          </cell>
          <cell r="B238" t="str">
            <v>GRANSAGNE MAKHLOUF</v>
          </cell>
          <cell r="C238" t="str">
            <v>Lizéa</v>
          </cell>
          <cell r="D238" t="str">
            <v>Féminin</v>
          </cell>
          <cell r="E238" t="str">
            <v>6 3</v>
          </cell>
          <cell r="F238">
            <v>6</v>
          </cell>
        </row>
        <row r="239">
          <cell r="A239">
            <v>238</v>
          </cell>
          <cell r="B239" t="str">
            <v>HARTMANN</v>
          </cell>
          <cell r="C239" t="str">
            <v>Déva</v>
          </cell>
          <cell r="D239" t="str">
            <v>Féminin</v>
          </cell>
          <cell r="E239" t="str">
            <v>6 3</v>
          </cell>
          <cell r="F239">
            <v>6</v>
          </cell>
        </row>
        <row r="240">
          <cell r="A240">
            <v>239</v>
          </cell>
          <cell r="B240" t="str">
            <v>LOBANOVA</v>
          </cell>
          <cell r="C240" t="str">
            <v>Valériia</v>
          </cell>
          <cell r="D240" t="str">
            <v>Féminin</v>
          </cell>
          <cell r="E240" t="str">
            <v>6 3</v>
          </cell>
          <cell r="F240">
            <v>6</v>
          </cell>
        </row>
        <row r="241">
          <cell r="A241">
            <v>240</v>
          </cell>
          <cell r="B241" t="str">
            <v>MAURY</v>
          </cell>
          <cell r="C241" t="str">
            <v>Louise</v>
          </cell>
          <cell r="D241" t="str">
            <v>Féminin</v>
          </cell>
          <cell r="E241" t="str">
            <v>6 3</v>
          </cell>
          <cell r="F241">
            <v>6</v>
          </cell>
        </row>
        <row r="242">
          <cell r="A242">
            <v>241</v>
          </cell>
          <cell r="B242" t="str">
            <v>MORHLI MEZIYANE</v>
          </cell>
          <cell r="C242" t="str">
            <v>Nihad</v>
          </cell>
          <cell r="D242" t="str">
            <v>Féminin</v>
          </cell>
          <cell r="E242" t="str">
            <v>6 3</v>
          </cell>
          <cell r="F242">
            <v>6</v>
          </cell>
        </row>
        <row r="243">
          <cell r="A243">
            <v>242</v>
          </cell>
          <cell r="B243" t="str">
            <v>MYSLIWIEK</v>
          </cell>
          <cell r="C243" t="str">
            <v>Weronika</v>
          </cell>
          <cell r="D243" t="str">
            <v>Féminin</v>
          </cell>
          <cell r="E243" t="str">
            <v>6 3</v>
          </cell>
          <cell r="F243">
            <v>6</v>
          </cell>
        </row>
        <row r="244">
          <cell r="A244">
            <v>243</v>
          </cell>
          <cell r="B244" t="str">
            <v>NOUMI</v>
          </cell>
          <cell r="C244" t="str">
            <v>Loujayn</v>
          </cell>
          <cell r="D244" t="str">
            <v>Féminin</v>
          </cell>
          <cell r="E244" t="str">
            <v>6 3</v>
          </cell>
          <cell r="F244">
            <v>6</v>
          </cell>
        </row>
        <row r="245">
          <cell r="A245">
            <v>244</v>
          </cell>
          <cell r="B245" t="str">
            <v>RUIVO</v>
          </cell>
          <cell r="C245" t="str">
            <v>Ines</v>
          </cell>
          <cell r="D245" t="str">
            <v>Féminin</v>
          </cell>
          <cell r="E245" t="str">
            <v>6 3</v>
          </cell>
          <cell r="F245">
            <v>6</v>
          </cell>
        </row>
        <row r="246">
          <cell r="A246">
            <v>245</v>
          </cell>
          <cell r="B246" t="str">
            <v>SZELASZKIEWICZ</v>
          </cell>
          <cell r="C246" t="str">
            <v>Léonie</v>
          </cell>
          <cell r="D246" t="str">
            <v>Féminin</v>
          </cell>
          <cell r="E246" t="str">
            <v>6 3</v>
          </cell>
          <cell r="F246">
            <v>6</v>
          </cell>
        </row>
        <row r="247">
          <cell r="A247">
            <v>246</v>
          </cell>
          <cell r="B247" t="str">
            <v>BELAARAJ</v>
          </cell>
          <cell r="C247" t="str">
            <v>Marwa</v>
          </cell>
          <cell r="D247" t="str">
            <v>Féminin</v>
          </cell>
          <cell r="E247" t="str">
            <v>6 4</v>
          </cell>
          <cell r="F247">
            <v>6</v>
          </cell>
        </row>
        <row r="248">
          <cell r="A248">
            <v>247</v>
          </cell>
          <cell r="B248" t="str">
            <v>BELARBI</v>
          </cell>
          <cell r="C248" t="str">
            <v>Loubna</v>
          </cell>
          <cell r="D248" t="str">
            <v>Féminin</v>
          </cell>
          <cell r="E248" t="str">
            <v>6 4</v>
          </cell>
          <cell r="F248">
            <v>6</v>
          </cell>
        </row>
        <row r="249">
          <cell r="A249">
            <v>248</v>
          </cell>
          <cell r="B249" t="str">
            <v>CHENNAG FASSIH</v>
          </cell>
          <cell r="C249" t="str">
            <v>Sara</v>
          </cell>
          <cell r="D249" t="str">
            <v>Féminin</v>
          </cell>
          <cell r="E249" t="str">
            <v>6 4</v>
          </cell>
          <cell r="F249">
            <v>6</v>
          </cell>
        </row>
        <row r="250">
          <cell r="A250">
            <v>249</v>
          </cell>
          <cell r="B250" t="str">
            <v>GROS</v>
          </cell>
          <cell r="C250" t="str">
            <v>Marion</v>
          </cell>
          <cell r="D250" t="str">
            <v>Féminin</v>
          </cell>
          <cell r="E250" t="str">
            <v>6 4</v>
          </cell>
          <cell r="F250">
            <v>6</v>
          </cell>
        </row>
        <row r="251">
          <cell r="A251">
            <v>250</v>
          </cell>
          <cell r="B251" t="str">
            <v>LAOUINA</v>
          </cell>
          <cell r="C251" t="str">
            <v>Basma</v>
          </cell>
          <cell r="D251" t="str">
            <v>Féminin</v>
          </cell>
          <cell r="E251" t="str">
            <v>6 4</v>
          </cell>
          <cell r="F251">
            <v>6</v>
          </cell>
        </row>
        <row r="252">
          <cell r="A252">
            <v>251</v>
          </cell>
          <cell r="B252" t="str">
            <v>LAROUSSI LABID</v>
          </cell>
          <cell r="C252" t="str">
            <v>Hafsa</v>
          </cell>
          <cell r="D252" t="str">
            <v>Féminin</v>
          </cell>
          <cell r="E252" t="str">
            <v>6 4</v>
          </cell>
          <cell r="F252">
            <v>6</v>
          </cell>
        </row>
        <row r="253">
          <cell r="A253">
            <v>252</v>
          </cell>
          <cell r="B253" t="str">
            <v>MARROUN</v>
          </cell>
          <cell r="C253" t="str">
            <v>Fatima Zahra</v>
          </cell>
          <cell r="D253" t="str">
            <v>Féminin</v>
          </cell>
          <cell r="E253" t="str">
            <v>6 4</v>
          </cell>
          <cell r="F253">
            <v>6</v>
          </cell>
        </row>
        <row r="254">
          <cell r="A254">
            <v>253</v>
          </cell>
          <cell r="B254" t="str">
            <v>NAVARRO</v>
          </cell>
          <cell r="C254" t="str">
            <v>Anastasia</v>
          </cell>
          <cell r="D254" t="str">
            <v>Féminin</v>
          </cell>
          <cell r="E254" t="str">
            <v>6 4</v>
          </cell>
          <cell r="F254">
            <v>6</v>
          </cell>
        </row>
        <row r="255">
          <cell r="A255">
            <v>254</v>
          </cell>
          <cell r="B255" t="str">
            <v>SIOUANI</v>
          </cell>
          <cell r="C255" t="str">
            <v>Inès</v>
          </cell>
          <cell r="D255" t="str">
            <v>Féminin</v>
          </cell>
          <cell r="E255" t="str">
            <v>6 4</v>
          </cell>
          <cell r="F255">
            <v>6</v>
          </cell>
        </row>
        <row r="256">
          <cell r="A256">
            <v>255</v>
          </cell>
          <cell r="B256" t="str">
            <v>ZINE</v>
          </cell>
          <cell r="C256" t="str">
            <v>Rime</v>
          </cell>
          <cell r="D256" t="str">
            <v>Féminin</v>
          </cell>
          <cell r="E256" t="str">
            <v>6 4</v>
          </cell>
          <cell r="F256">
            <v>6</v>
          </cell>
        </row>
        <row r="257">
          <cell r="A257">
            <v>256</v>
          </cell>
          <cell r="B257" t="str">
            <v>ABOULGHAZI</v>
          </cell>
          <cell r="C257" t="str">
            <v>Jenate</v>
          </cell>
          <cell r="D257" t="str">
            <v>Féminin</v>
          </cell>
          <cell r="E257" t="str">
            <v>6 5</v>
          </cell>
          <cell r="F257">
            <v>6</v>
          </cell>
        </row>
        <row r="258">
          <cell r="A258">
            <v>257</v>
          </cell>
          <cell r="B258" t="str">
            <v>ALLA</v>
          </cell>
          <cell r="C258" t="str">
            <v>Daanya</v>
          </cell>
          <cell r="D258" t="str">
            <v>Féminin</v>
          </cell>
          <cell r="E258" t="str">
            <v>6 5</v>
          </cell>
          <cell r="F258">
            <v>6</v>
          </cell>
        </row>
        <row r="259">
          <cell r="A259">
            <v>258</v>
          </cell>
          <cell r="B259" t="str">
            <v>ANGELOV</v>
          </cell>
          <cell r="C259" t="str">
            <v>Patrisia</v>
          </cell>
          <cell r="D259" t="str">
            <v>Féminin</v>
          </cell>
          <cell r="E259" t="str">
            <v>6 5</v>
          </cell>
          <cell r="F259">
            <v>6</v>
          </cell>
        </row>
        <row r="260">
          <cell r="A260">
            <v>259</v>
          </cell>
          <cell r="B260" t="str">
            <v>ANWARI</v>
          </cell>
          <cell r="C260" t="str">
            <v>Asma</v>
          </cell>
          <cell r="D260" t="str">
            <v>Féminin</v>
          </cell>
          <cell r="E260" t="str">
            <v>6 5</v>
          </cell>
          <cell r="F260">
            <v>6</v>
          </cell>
        </row>
        <row r="261">
          <cell r="A261">
            <v>260</v>
          </cell>
          <cell r="B261" t="str">
            <v>AZEHAF</v>
          </cell>
          <cell r="C261" t="str">
            <v>Imane</v>
          </cell>
          <cell r="D261" t="str">
            <v>Féminin</v>
          </cell>
          <cell r="E261" t="str">
            <v>6 5</v>
          </cell>
          <cell r="F261">
            <v>6</v>
          </cell>
        </row>
        <row r="262">
          <cell r="A262">
            <v>261</v>
          </cell>
          <cell r="B262" t="str">
            <v>AZTOUT</v>
          </cell>
          <cell r="C262" t="str">
            <v>Narjise</v>
          </cell>
          <cell r="D262" t="str">
            <v>Féminin</v>
          </cell>
          <cell r="E262" t="str">
            <v>6 5</v>
          </cell>
          <cell r="F262">
            <v>6</v>
          </cell>
        </row>
        <row r="263">
          <cell r="A263">
            <v>262</v>
          </cell>
          <cell r="B263" t="str">
            <v>BOUCHTILA</v>
          </cell>
          <cell r="C263" t="str">
            <v>Myssa</v>
          </cell>
          <cell r="D263" t="str">
            <v>Féminin</v>
          </cell>
          <cell r="E263" t="str">
            <v>6 5</v>
          </cell>
          <cell r="F263">
            <v>6</v>
          </cell>
        </row>
        <row r="264">
          <cell r="A264">
            <v>263</v>
          </cell>
          <cell r="B264" t="str">
            <v>CHAGOT</v>
          </cell>
          <cell r="C264" t="str">
            <v>Mathylde</v>
          </cell>
          <cell r="D264" t="str">
            <v>Féminin</v>
          </cell>
          <cell r="E264" t="str">
            <v>6 5</v>
          </cell>
          <cell r="F264">
            <v>6</v>
          </cell>
        </row>
        <row r="265">
          <cell r="A265">
            <v>264</v>
          </cell>
          <cell r="B265" t="str">
            <v>CHAVDAROVA</v>
          </cell>
          <cell r="C265" t="str">
            <v>Vasilka</v>
          </cell>
          <cell r="D265" t="str">
            <v>Féminin</v>
          </cell>
          <cell r="E265" t="str">
            <v>6 5</v>
          </cell>
          <cell r="F265">
            <v>6</v>
          </cell>
        </row>
        <row r="266">
          <cell r="A266">
            <v>265</v>
          </cell>
          <cell r="B266" t="str">
            <v>DAGNEAUX</v>
          </cell>
          <cell r="C266" t="str">
            <v>Maëva</v>
          </cell>
          <cell r="D266" t="str">
            <v>Féminin</v>
          </cell>
          <cell r="E266" t="str">
            <v>6 5</v>
          </cell>
          <cell r="F266">
            <v>6</v>
          </cell>
        </row>
        <row r="267">
          <cell r="A267">
            <v>266</v>
          </cell>
          <cell r="B267" t="str">
            <v>HAMLAOUI</v>
          </cell>
          <cell r="C267" t="str">
            <v>Norhène</v>
          </cell>
          <cell r="D267" t="str">
            <v>Féminin</v>
          </cell>
          <cell r="E267" t="str">
            <v>6 5</v>
          </cell>
          <cell r="F267">
            <v>6</v>
          </cell>
        </row>
        <row r="268">
          <cell r="A268">
            <v>267</v>
          </cell>
          <cell r="B268" t="str">
            <v>MOKHTARI</v>
          </cell>
          <cell r="C268" t="str">
            <v>Sirine</v>
          </cell>
          <cell r="D268" t="str">
            <v>Féminin</v>
          </cell>
          <cell r="E268" t="str">
            <v>6 5</v>
          </cell>
          <cell r="F268">
            <v>6</v>
          </cell>
        </row>
        <row r="269">
          <cell r="A269">
            <v>268</v>
          </cell>
          <cell r="B269" t="str">
            <v>SKWIRA</v>
          </cell>
          <cell r="C269" t="str">
            <v>Amélia</v>
          </cell>
          <cell r="D269" t="str">
            <v>Féminin</v>
          </cell>
          <cell r="E269" t="str">
            <v>6 5</v>
          </cell>
          <cell r="F269">
            <v>6</v>
          </cell>
        </row>
        <row r="270">
          <cell r="A270">
            <v>269</v>
          </cell>
          <cell r="B270" t="str">
            <v>BALLARAN</v>
          </cell>
          <cell r="C270" t="str">
            <v>Camille</v>
          </cell>
          <cell r="D270" t="str">
            <v>Féminin</v>
          </cell>
          <cell r="E270" t="str">
            <v>6 6</v>
          </cell>
          <cell r="F270">
            <v>6</v>
          </cell>
        </row>
        <row r="271">
          <cell r="A271">
            <v>270</v>
          </cell>
          <cell r="B271" t="str">
            <v>CAPDORDY</v>
          </cell>
          <cell r="C271" t="str">
            <v>Léa</v>
          </cell>
          <cell r="D271" t="str">
            <v>Féminin</v>
          </cell>
          <cell r="E271" t="str">
            <v>6 6</v>
          </cell>
          <cell r="F271">
            <v>6</v>
          </cell>
        </row>
        <row r="272">
          <cell r="A272">
            <v>271</v>
          </cell>
          <cell r="B272" t="str">
            <v>GAVALDA</v>
          </cell>
          <cell r="C272" t="str">
            <v>Justine</v>
          </cell>
          <cell r="D272" t="str">
            <v>Féminin</v>
          </cell>
          <cell r="E272" t="str">
            <v>6 6</v>
          </cell>
          <cell r="F272">
            <v>6</v>
          </cell>
        </row>
        <row r="273">
          <cell r="A273">
            <v>272</v>
          </cell>
          <cell r="B273" t="str">
            <v>HIGUERAS PEREIRA</v>
          </cell>
          <cell r="C273" t="str">
            <v>Manuela</v>
          </cell>
          <cell r="D273" t="str">
            <v>Féminin</v>
          </cell>
          <cell r="E273" t="str">
            <v>6 6</v>
          </cell>
          <cell r="F273">
            <v>6</v>
          </cell>
        </row>
        <row r="274">
          <cell r="A274">
            <v>273</v>
          </cell>
          <cell r="B274" t="str">
            <v>ILIEVA</v>
          </cell>
          <cell r="C274" t="str">
            <v>Denisa</v>
          </cell>
          <cell r="D274" t="str">
            <v>Féminin</v>
          </cell>
          <cell r="E274" t="str">
            <v>6 6</v>
          </cell>
          <cell r="F274">
            <v>6</v>
          </cell>
        </row>
        <row r="275">
          <cell r="A275">
            <v>274</v>
          </cell>
          <cell r="B275" t="str">
            <v>JEAN XAVIER</v>
          </cell>
          <cell r="C275" t="str">
            <v>Abigaëlle</v>
          </cell>
          <cell r="D275" t="str">
            <v>Féminin</v>
          </cell>
          <cell r="E275" t="str">
            <v>6 6</v>
          </cell>
          <cell r="F275">
            <v>6</v>
          </cell>
        </row>
        <row r="276">
          <cell r="A276">
            <v>275</v>
          </cell>
          <cell r="B276" t="str">
            <v>LAMBOTIN</v>
          </cell>
          <cell r="C276" t="str">
            <v>Enora</v>
          </cell>
          <cell r="D276" t="str">
            <v>Féminin</v>
          </cell>
          <cell r="E276" t="str">
            <v>6 6</v>
          </cell>
          <cell r="F276">
            <v>6</v>
          </cell>
        </row>
        <row r="277">
          <cell r="A277">
            <v>276</v>
          </cell>
          <cell r="B277" t="str">
            <v>LE BASTARD--JANSOU</v>
          </cell>
          <cell r="C277" t="str">
            <v>Alexia</v>
          </cell>
          <cell r="D277" t="str">
            <v>Féminin</v>
          </cell>
          <cell r="E277" t="str">
            <v>6 6</v>
          </cell>
          <cell r="F277">
            <v>6</v>
          </cell>
        </row>
        <row r="278">
          <cell r="A278">
            <v>277</v>
          </cell>
          <cell r="B278" t="str">
            <v>MDALLAH</v>
          </cell>
          <cell r="C278" t="str">
            <v>Natacha</v>
          </cell>
          <cell r="D278" t="str">
            <v>Féminin</v>
          </cell>
          <cell r="E278" t="str">
            <v>6 6</v>
          </cell>
          <cell r="F278">
            <v>6</v>
          </cell>
        </row>
        <row r="279">
          <cell r="A279">
            <v>278</v>
          </cell>
          <cell r="B279" t="str">
            <v>NEVES MENDES</v>
          </cell>
          <cell r="C279" t="str">
            <v>Andréa</v>
          </cell>
          <cell r="D279" t="str">
            <v>Féminin</v>
          </cell>
          <cell r="E279" t="str">
            <v>6 6</v>
          </cell>
          <cell r="F279">
            <v>6</v>
          </cell>
        </row>
        <row r="280">
          <cell r="A280">
            <v>279</v>
          </cell>
          <cell r="B280" t="str">
            <v>PANCHEVA</v>
          </cell>
          <cell r="C280" t="str">
            <v>Neli</v>
          </cell>
          <cell r="D280" t="str">
            <v>Féminin</v>
          </cell>
          <cell r="E280" t="str">
            <v>6 6</v>
          </cell>
          <cell r="F280">
            <v>6</v>
          </cell>
        </row>
        <row r="281">
          <cell r="A281">
            <v>280</v>
          </cell>
          <cell r="B281" t="str">
            <v>ROUGE</v>
          </cell>
          <cell r="C281" t="str">
            <v>Manon</v>
          </cell>
          <cell r="D281" t="str">
            <v>Féminin</v>
          </cell>
          <cell r="E281" t="str">
            <v>6 6</v>
          </cell>
          <cell r="F281">
            <v>6</v>
          </cell>
        </row>
        <row r="282">
          <cell r="A282">
            <v>281</v>
          </cell>
          <cell r="B282" t="str">
            <v>SEGON</v>
          </cell>
          <cell r="C282" t="str">
            <v>Alana</v>
          </cell>
          <cell r="D282" t="str">
            <v>Féminin</v>
          </cell>
          <cell r="E282" t="str">
            <v>6 6</v>
          </cell>
          <cell r="F282">
            <v>6</v>
          </cell>
        </row>
        <row r="283">
          <cell r="A283">
            <v>282</v>
          </cell>
          <cell r="B283" t="str">
            <v>VERDIER</v>
          </cell>
          <cell r="C283" t="str">
            <v>Léa</v>
          </cell>
          <cell r="D283" t="str">
            <v>Féminin</v>
          </cell>
          <cell r="E283" t="str">
            <v>6 6</v>
          </cell>
          <cell r="F283">
            <v>6</v>
          </cell>
        </row>
        <row r="284">
          <cell r="A284">
            <v>283</v>
          </cell>
          <cell r="B284" t="str">
            <v>ABOULGHAZI</v>
          </cell>
          <cell r="C284" t="str">
            <v>Manel</v>
          </cell>
          <cell r="D284" t="str">
            <v>Féminin</v>
          </cell>
          <cell r="E284" t="str">
            <v>6 8S</v>
          </cell>
          <cell r="F284">
            <v>6</v>
          </cell>
        </row>
        <row r="285">
          <cell r="A285">
            <v>284</v>
          </cell>
          <cell r="B285" t="str">
            <v>BOUDENE</v>
          </cell>
          <cell r="C285" t="str">
            <v>Nassima</v>
          </cell>
          <cell r="D285" t="str">
            <v>Féminin</v>
          </cell>
          <cell r="E285" t="str">
            <v>6 8S</v>
          </cell>
          <cell r="F285">
            <v>6</v>
          </cell>
        </row>
        <row r="286">
          <cell r="A286">
            <v>285</v>
          </cell>
          <cell r="B286" t="str">
            <v>IBRAHIMI</v>
          </cell>
          <cell r="C286" t="str">
            <v>Saïna</v>
          </cell>
          <cell r="D286" t="str">
            <v>Féminin</v>
          </cell>
          <cell r="E286" t="str">
            <v>6 8S</v>
          </cell>
          <cell r="F286">
            <v>6</v>
          </cell>
        </row>
        <row r="287">
          <cell r="A287">
            <v>286</v>
          </cell>
          <cell r="B287" t="str">
            <v>MELO GOMES</v>
          </cell>
          <cell r="C287" t="str">
            <v>Cara</v>
          </cell>
          <cell r="D287" t="str">
            <v>Féminin</v>
          </cell>
          <cell r="E287" t="str">
            <v>6 8S</v>
          </cell>
          <cell r="F287">
            <v>6</v>
          </cell>
        </row>
        <row r="288">
          <cell r="A288">
            <v>287</v>
          </cell>
          <cell r="B288" t="str">
            <v>MERCE</v>
          </cell>
          <cell r="C288" t="str">
            <v>Mackenzie</v>
          </cell>
          <cell r="D288" t="str">
            <v>Féminin</v>
          </cell>
          <cell r="E288" t="str">
            <v>6 8S</v>
          </cell>
          <cell r="F288">
            <v>6</v>
          </cell>
        </row>
        <row r="289">
          <cell r="A289">
            <v>288</v>
          </cell>
          <cell r="B289" t="str">
            <v>SEDGE PINOT</v>
          </cell>
          <cell r="C289" t="str">
            <v>Savannah</v>
          </cell>
          <cell r="D289" t="str">
            <v>Féminin</v>
          </cell>
          <cell r="E289" t="str">
            <v>6 8S</v>
          </cell>
          <cell r="F289">
            <v>6</v>
          </cell>
        </row>
        <row r="290">
          <cell r="A290">
            <v>289</v>
          </cell>
          <cell r="B290" t="str">
            <v>AUJAC</v>
          </cell>
          <cell r="C290" t="str">
            <v>Lorenzo</v>
          </cell>
          <cell r="D290" t="str">
            <v>Masculin</v>
          </cell>
          <cell r="E290" t="str">
            <v>6 1</v>
          </cell>
          <cell r="F290">
            <v>6</v>
          </cell>
        </row>
        <row r="291">
          <cell r="A291">
            <v>290</v>
          </cell>
          <cell r="B291" t="str">
            <v>BORISOV</v>
          </cell>
          <cell r="C291" t="str">
            <v>Bobi</v>
          </cell>
          <cell r="D291" t="str">
            <v>Masculin</v>
          </cell>
          <cell r="E291" t="str">
            <v>6 1</v>
          </cell>
          <cell r="F291">
            <v>6</v>
          </cell>
        </row>
        <row r="292">
          <cell r="A292">
            <v>291</v>
          </cell>
          <cell r="B292" t="str">
            <v>EL HMOURI</v>
          </cell>
          <cell r="C292" t="str">
            <v>Ayoub</v>
          </cell>
          <cell r="D292" t="str">
            <v>Masculin</v>
          </cell>
          <cell r="E292" t="str">
            <v>6 1</v>
          </cell>
          <cell r="F292">
            <v>6</v>
          </cell>
        </row>
        <row r="293">
          <cell r="A293">
            <v>292</v>
          </cell>
          <cell r="B293" t="str">
            <v>IMBODEN</v>
          </cell>
          <cell r="C293" t="str">
            <v>Kelvin</v>
          </cell>
          <cell r="D293" t="str">
            <v>Masculin</v>
          </cell>
          <cell r="E293" t="str">
            <v>6 1</v>
          </cell>
          <cell r="F293">
            <v>6</v>
          </cell>
        </row>
        <row r="294">
          <cell r="A294">
            <v>293</v>
          </cell>
          <cell r="B294" t="str">
            <v>KAZADI DELVOLVE</v>
          </cell>
          <cell r="C294" t="str">
            <v>Silas</v>
          </cell>
          <cell r="D294" t="str">
            <v>Masculin</v>
          </cell>
          <cell r="E294" t="str">
            <v>6 1</v>
          </cell>
          <cell r="F294">
            <v>6</v>
          </cell>
        </row>
        <row r="295">
          <cell r="A295">
            <v>294</v>
          </cell>
          <cell r="B295" t="str">
            <v>MASIMA</v>
          </cell>
          <cell r="C295" t="str">
            <v>Franck</v>
          </cell>
          <cell r="D295" t="str">
            <v>Masculin</v>
          </cell>
          <cell r="E295" t="str">
            <v>6 1</v>
          </cell>
          <cell r="F295">
            <v>6</v>
          </cell>
        </row>
        <row r="296">
          <cell r="A296">
            <v>295</v>
          </cell>
          <cell r="B296" t="str">
            <v>MERIMI</v>
          </cell>
          <cell r="C296" t="str">
            <v>Mohamed Amine</v>
          </cell>
          <cell r="D296" t="str">
            <v>Masculin</v>
          </cell>
          <cell r="E296" t="str">
            <v>6 1</v>
          </cell>
          <cell r="F296">
            <v>6</v>
          </cell>
        </row>
        <row r="297">
          <cell r="A297">
            <v>296</v>
          </cell>
          <cell r="B297" t="str">
            <v>MOHA</v>
          </cell>
          <cell r="C297" t="str">
            <v>Marwann</v>
          </cell>
          <cell r="D297" t="str">
            <v>Masculin</v>
          </cell>
          <cell r="E297" t="str">
            <v>6 1</v>
          </cell>
          <cell r="F297">
            <v>6</v>
          </cell>
        </row>
        <row r="298">
          <cell r="A298">
            <v>297</v>
          </cell>
          <cell r="B298" t="str">
            <v>PAGES SCHIESARO</v>
          </cell>
          <cell r="C298" t="str">
            <v>Aaron</v>
          </cell>
          <cell r="D298" t="str">
            <v>Masculin</v>
          </cell>
          <cell r="E298" t="str">
            <v>6 1</v>
          </cell>
          <cell r="F298">
            <v>6</v>
          </cell>
        </row>
        <row r="299">
          <cell r="A299">
            <v>298</v>
          </cell>
          <cell r="B299" t="str">
            <v>PASTUREL POSSIMATO</v>
          </cell>
          <cell r="C299" t="str">
            <v>Léo</v>
          </cell>
          <cell r="D299" t="str">
            <v>Masculin</v>
          </cell>
          <cell r="E299" t="str">
            <v>6 1</v>
          </cell>
          <cell r="F299">
            <v>6</v>
          </cell>
        </row>
        <row r="300">
          <cell r="A300">
            <v>299</v>
          </cell>
          <cell r="B300" t="str">
            <v>VITALI</v>
          </cell>
          <cell r="C300" t="str">
            <v>Mathis</v>
          </cell>
          <cell r="D300" t="str">
            <v>Masculin</v>
          </cell>
          <cell r="E300" t="str">
            <v>6 1</v>
          </cell>
          <cell r="F300">
            <v>6</v>
          </cell>
        </row>
        <row r="301">
          <cell r="A301">
            <v>300</v>
          </cell>
          <cell r="B301" t="str">
            <v>WINTERSTEIN BURET</v>
          </cell>
          <cell r="C301" t="str">
            <v>Bryson</v>
          </cell>
          <cell r="D301" t="str">
            <v>Masculin</v>
          </cell>
          <cell r="E301" t="str">
            <v>6 1</v>
          </cell>
          <cell r="F301">
            <v>6</v>
          </cell>
        </row>
        <row r="302">
          <cell r="A302">
            <v>301</v>
          </cell>
          <cell r="B302" t="str">
            <v>BAZOT</v>
          </cell>
          <cell r="C302" t="str">
            <v>Clément</v>
          </cell>
          <cell r="D302" t="str">
            <v>Masculin</v>
          </cell>
          <cell r="E302" t="str">
            <v>6 2</v>
          </cell>
          <cell r="F302">
            <v>6</v>
          </cell>
        </row>
        <row r="303">
          <cell r="A303">
            <v>302</v>
          </cell>
          <cell r="B303" t="str">
            <v>BEN SENNAA</v>
          </cell>
          <cell r="C303" t="str">
            <v>Anas</v>
          </cell>
          <cell r="D303" t="str">
            <v>Masculin</v>
          </cell>
          <cell r="E303" t="str">
            <v>6 2</v>
          </cell>
          <cell r="F303">
            <v>6</v>
          </cell>
        </row>
        <row r="304">
          <cell r="A304">
            <v>303</v>
          </cell>
          <cell r="B304" t="str">
            <v>BODDIN</v>
          </cell>
          <cell r="C304" t="str">
            <v>Ethan</v>
          </cell>
          <cell r="D304" t="str">
            <v>Masculin</v>
          </cell>
          <cell r="E304" t="str">
            <v>6 2</v>
          </cell>
          <cell r="F304">
            <v>6</v>
          </cell>
        </row>
        <row r="305">
          <cell r="A305">
            <v>304</v>
          </cell>
          <cell r="B305" t="str">
            <v>BORDERIES</v>
          </cell>
          <cell r="C305" t="str">
            <v>Raphaël</v>
          </cell>
          <cell r="D305" t="str">
            <v>Masculin</v>
          </cell>
          <cell r="E305" t="str">
            <v>6 2</v>
          </cell>
          <cell r="F305">
            <v>6</v>
          </cell>
        </row>
        <row r="306">
          <cell r="A306">
            <v>305</v>
          </cell>
          <cell r="B306" t="str">
            <v>BOUKACEM</v>
          </cell>
          <cell r="C306" t="str">
            <v>Matis</v>
          </cell>
          <cell r="D306" t="str">
            <v>Masculin</v>
          </cell>
          <cell r="E306" t="str">
            <v>6 2</v>
          </cell>
          <cell r="F306">
            <v>6</v>
          </cell>
        </row>
        <row r="307">
          <cell r="A307">
            <v>306</v>
          </cell>
          <cell r="B307" t="str">
            <v>GALTIE</v>
          </cell>
          <cell r="C307" t="str">
            <v>Maël</v>
          </cell>
          <cell r="D307" t="str">
            <v>Masculin</v>
          </cell>
          <cell r="E307" t="str">
            <v>6 2</v>
          </cell>
          <cell r="F307">
            <v>6</v>
          </cell>
        </row>
        <row r="308">
          <cell r="A308">
            <v>307</v>
          </cell>
          <cell r="B308" t="str">
            <v>GARAUDET</v>
          </cell>
          <cell r="C308" t="str">
            <v>Elijah</v>
          </cell>
          <cell r="D308" t="str">
            <v>Masculin</v>
          </cell>
          <cell r="E308" t="str">
            <v>6 2</v>
          </cell>
          <cell r="F308">
            <v>6</v>
          </cell>
        </row>
        <row r="309">
          <cell r="A309">
            <v>308</v>
          </cell>
          <cell r="B309" t="str">
            <v>HOCQUERELLE</v>
          </cell>
          <cell r="C309" t="str">
            <v>Mathéo</v>
          </cell>
          <cell r="D309" t="str">
            <v>Masculin</v>
          </cell>
          <cell r="E309" t="str">
            <v>6 2</v>
          </cell>
          <cell r="F309">
            <v>6</v>
          </cell>
        </row>
        <row r="310">
          <cell r="A310">
            <v>309</v>
          </cell>
          <cell r="B310" t="str">
            <v>HUET GARCIA</v>
          </cell>
          <cell r="C310" t="str">
            <v>Loan</v>
          </cell>
          <cell r="D310" t="str">
            <v>Masculin</v>
          </cell>
          <cell r="E310" t="str">
            <v>6 2</v>
          </cell>
          <cell r="F310">
            <v>6</v>
          </cell>
        </row>
        <row r="311">
          <cell r="A311">
            <v>310</v>
          </cell>
          <cell r="B311" t="str">
            <v>IBRAHIM</v>
          </cell>
          <cell r="C311" t="str">
            <v>Alexandre</v>
          </cell>
          <cell r="D311" t="str">
            <v>Masculin</v>
          </cell>
          <cell r="E311" t="str">
            <v>6 2</v>
          </cell>
          <cell r="F311">
            <v>6</v>
          </cell>
        </row>
        <row r="312">
          <cell r="A312">
            <v>311</v>
          </cell>
          <cell r="B312" t="str">
            <v>ILIEV</v>
          </cell>
          <cell r="C312" t="str">
            <v>Bozhidar</v>
          </cell>
          <cell r="D312" t="str">
            <v>Masculin</v>
          </cell>
          <cell r="E312" t="str">
            <v>6 2</v>
          </cell>
          <cell r="F312">
            <v>6</v>
          </cell>
        </row>
        <row r="313">
          <cell r="A313">
            <v>312</v>
          </cell>
          <cell r="B313" t="str">
            <v>MOUSSAOUI</v>
          </cell>
          <cell r="C313" t="str">
            <v>El Houssine</v>
          </cell>
          <cell r="D313" t="str">
            <v>Masculin</v>
          </cell>
          <cell r="E313" t="str">
            <v>6 2</v>
          </cell>
          <cell r="F313">
            <v>6</v>
          </cell>
        </row>
        <row r="314">
          <cell r="A314">
            <v>313</v>
          </cell>
          <cell r="B314" t="str">
            <v>PRIVAT</v>
          </cell>
          <cell r="C314" t="str">
            <v>Alban</v>
          </cell>
          <cell r="D314" t="str">
            <v>Masculin</v>
          </cell>
          <cell r="E314" t="str">
            <v>6 2</v>
          </cell>
          <cell r="F314">
            <v>6</v>
          </cell>
        </row>
        <row r="315">
          <cell r="A315">
            <v>314</v>
          </cell>
          <cell r="B315" t="str">
            <v>ZITOUNI</v>
          </cell>
          <cell r="C315" t="str">
            <v>Younes</v>
          </cell>
          <cell r="D315" t="str">
            <v>Masculin</v>
          </cell>
          <cell r="E315" t="str">
            <v>6 2</v>
          </cell>
          <cell r="F315">
            <v>6</v>
          </cell>
        </row>
        <row r="316">
          <cell r="A316">
            <v>315</v>
          </cell>
          <cell r="B316" t="str">
            <v>ALLABOUCH</v>
          </cell>
          <cell r="C316" t="str">
            <v>Sohaib</v>
          </cell>
          <cell r="D316" t="str">
            <v>Masculin</v>
          </cell>
          <cell r="E316" t="str">
            <v>6 3</v>
          </cell>
          <cell r="F316">
            <v>6</v>
          </cell>
        </row>
        <row r="317">
          <cell r="A317">
            <v>316</v>
          </cell>
          <cell r="B317" t="str">
            <v>BATTINI-HOEPPE</v>
          </cell>
          <cell r="C317" t="str">
            <v>Lohan</v>
          </cell>
          <cell r="D317" t="str">
            <v>Masculin</v>
          </cell>
          <cell r="E317" t="str">
            <v>6 3</v>
          </cell>
          <cell r="F317">
            <v>6</v>
          </cell>
        </row>
        <row r="318">
          <cell r="A318">
            <v>317</v>
          </cell>
          <cell r="B318" t="str">
            <v>BELSAADI</v>
          </cell>
          <cell r="C318" t="str">
            <v>Yanis</v>
          </cell>
          <cell r="D318" t="str">
            <v>Masculin</v>
          </cell>
          <cell r="E318" t="str">
            <v>6 3</v>
          </cell>
          <cell r="F318">
            <v>6</v>
          </cell>
        </row>
        <row r="319">
          <cell r="A319">
            <v>318</v>
          </cell>
          <cell r="B319" t="str">
            <v>BLAGOV</v>
          </cell>
          <cell r="C319" t="str">
            <v>Mihail</v>
          </cell>
          <cell r="D319" t="str">
            <v>Masculin</v>
          </cell>
          <cell r="E319" t="str">
            <v>6 3</v>
          </cell>
          <cell r="F319">
            <v>6</v>
          </cell>
        </row>
        <row r="320">
          <cell r="A320">
            <v>319</v>
          </cell>
          <cell r="B320" t="str">
            <v>BOUCHE</v>
          </cell>
          <cell r="C320" t="str">
            <v>Baptiste</v>
          </cell>
          <cell r="D320" t="str">
            <v>Masculin</v>
          </cell>
          <cell r="E320" t="str">
            <v>6 3</v>
          </cell>
          <cell r="F320">
            <v>6</v>
          </cell>
        </row>
        <row r="321">
          <cell r="A321">
            <v>320</v>
          </cell>
          <cell r="B321" t="str">
            <v>CHOLAKOV</v>
          </cell>
          <cell r="C321" t="str">
            <v>Boyan</v>
          </cell>
          <cell r="D321" t="str">
            <v>Masculin</v>
          </cell>
          <cell r="E321" t="str">
            <v>6 3</v>
          </cell>
          <cell r="F321">
            <v>6</v>
          </cell>
        </row>
        <row r="322">
          <cell r="A322">
            <v>321</v>
          </cell>
          <cell r="B322" t="str">
            <v>DEMBELE GUILLETAT</v>
          </cell>
          <cell r="C322" t="str">
            <v>Wesley</v>
          </cell>
          <cell r="D322" t="str">
            <v>Masculin</v>
          </cell>
          <cell r="E322" t="str">
            <v>6 3</v>
          </cell>
          <cell r="F322">
            <v>6</v>
          </cell>
        </row>
        <row r="323">
          <cell r="A323">
            <v>322</v>
          </cell>
          <cell r="B323" t="str">
            <v>DEMIVILLE</v>
          </cell>
          <cell r="C323" t="str">
            <v>Liam</v>
          </cell>
          <cell r="D323" t="str">
            <v>Masculin</v>
          </cell>
          <cell r="E323" t="str">
            <v>6 3</v>
          </cell>
          <cell r="F323">
            <v>6</v>
          </cell>
        </row>
        <row r="324">
          <cell r="A324">
            <v>323</v>
          </cell>
          <cell r="B324" t="str">
            <v>EL GHYAT</v>
          </cell>
          <cell r="C324" t="str">
            <v>Reda Moncef</v>
          </cell>
          <cell r="D324" t="str">
            <v>Masculin</v>
          </cell>
          <cell r="E324" t="str">
            <v>6 3</v>
          </cell>
          <cell r="F324">
            <v>6</v>
          </cell>
        </row>
        <row r="325">
          <cell r="A325">
            <v>324</v>
          </cell>
          <cell r="B325" t="str">
            <v>EL KENZ</v>
          </cell>
          <cell r="C325" t="str">
            <v>Adam</v>
          </cell>
          <cell r="D325" t="str">
            <v>Masculin</v>
          </cell>
          <cell r="E325" t="str">
            <v>6 3</v>
          </cell>
          <cell r="F325">
            <v>6</v>
          </cell>
        </row>
        <row r="326">
          <cell r="A326">
            <v>325</v>
          </cell>
          <cell r="B326" t="str">
            <v>FERREIRA DA MOTA</v>
          </cell>
          <cell r="C326" t="str">
            <v>Sacha</v>
          </cell>
          <cell r="D326" t="str">
            <v>Masculin</v>
          </cell>
          <cell r="E326" t="str">
            <v>6 3</v>
          </cell>
          <cell r="F326">
            <v>6</v>
          </cell>
        </row>
        <row r="327">
          <cell r="A327">
            <v>326</v>
          </cell>
          <cell r="B327" t="str">
            <v>MHAMDI</v>
          </cell>
          <cell r="C327" t="str">
            <v>Younes</v>
          </cell>
          <cell r="D327" t="str">
            <v>Masculin</v>
          </cell>
          <cell r="E327" t="str">
            <v>6 3</v>
          </cell>
          <cell r="F327">
            <v>6</v>
          </cell>
        </row>
        <row r="328">
          <cell r="A328">
            <v>327</v>
          </cell>
          <cell r="B328" t="str">
            <v>TARIEUL</v>
          </cell>
          <cell r="C328" t="str">
            <v>Mathéo</v>
          </cell>
          <cell r="D328" t="str">
            <v>Masculin</v>
          </cell>
          <cell r="E328" t="str">
            <v>6 3</v>
          </cell>
          <cell r="F328">
            <v>6</v>
          </cell>
        </row>
        <row r="329">
          <cell r="A329">
            <v>328</v>
          </cell>
          <cell r="B329" t="str">
            <v>TILLA</v>
          </cell>
          <cell r="C329" t="str">
            <v>Renarts</v>
          </cell>
          <cell r="D329" t="str">
            <v>Masculin</v>
          </cell>
          <cell r="E329" t="str">
            <v>6 3</v>
          </cell>
          <cell r="F329">
            <v>6</v>
          </cell>
        </row>
        <row r="330">
          <cell r="A330">
            <v>329</v>
          </cell>
          <cell r="B330" t="str">
            <v>YANAKIEV</v>
          </cell>
          <cell r="C330" t="str">
            <v>Kevin</v>
          </cell>
          <cell r="D330" t="str">
            <v>Masculin</v>
          </cell>
          <cell r="E330" t="str">
            <v>6 3</v>
          </cell>
          <cell r="F330">
            <v>6</v>
          </cell>
        </row>
        <row r="331">
          <cell r="A331">
            <v>330</v>
          </cell>
          <cell r="B331" t="str">
            <v>AZAROUAL</v>
          </cell>
          <cell r="C331" t="str">
            <v>Anas</v>
          </cell>
          <cell r="D331" t="str">
            <v>Masculin</v>
          </cell>
          <cell r="E331" t="str">
            <v>6 4</v>
          </cell>
          <cell r="F331">
            <v>6</v>
          </cell>
        </row>
        <row r="332">
          <cell r="A332">
            <v>331</v>
          </cell>
          <cell r="B332" t="str">
            <v>DEFREMONT</v>
          </cell>
          <cell r="C332" t="str">
            <v>Arthur</v>
          </cell>
          <cell r="D332" t="str">
            <v>Masculin</v>
          </cell>
          <cell r="E332" t="str">
            <v>6 4</v>
          </cell>
          <cell r="F332">
            <v>6</v>
          </cell>
        </row>
        <row r="333">
          <cell r="A333">
            <v>332</v>
          </cell>
          <cell r="B333" t="str">
            <v>DENIS</v>
          </cell>
          <cell r="C333" t="str">
            <v>Livio</v>
          </cell>
          <cell r="D333" t="str">
            <v>Masculin</v>
          </cell>
          <cell r="E333" t="str">
            <v>6 4</v>
          </cell>
          <cell r="F333">
            <v>6</v>
          </cell>
        </row>
        <row r="334">
          <cell r="A334">
            <v>333</v>
          </cell>
          <cell r="B334" t="str">
            <v>DUVANT</v>
          </cell>
          <cell r="C334" t="str">
            <v>Raphaël</v>
          </cell>
          <cell r="D334" t="str">
            <v>Masculin</v>
          </cell>
          <cell r="E334" t="str">
            <v>6 4</v>
          </cell>
          <cell r="F334">
            <v>6</v>
          </cell>
        </row>
        <row r="335">
          <cell r="A335">
            <v>334</v>
          </cell>
          <cell r="B335" t="str">
            <v>EL ASLAOUI</v>
          </cell>
          <cell r="C335" t="str">
            <v>Youssef</v>
          </cell>
          <cell r="D335" t="str">
            <v>Masculin</v>
          </cell>
          <cell r="E335" t="str">
            <v>6 4</v>
          </cell>
          <cell r="F335">
            <v>6</v>
          </cell>
        </row>
        <row r="336">
          <cell r="A336">
            <v>335</v>
          </cell>
          <cell r="B336" t="str">
            <v>FAURE</v>
          </cell>
          <cell r="C336" t="str">
            <v>Théo</v>
          </cell>
          <cell r="D336" t="str">
            <v>Masculin</v>
          </cell>
          <cell r="E336" t="str">
            <v>6 4</v>
          </cell>
          <cell r="F336">
            <v>6</v>
          </cell>
        </row>
        <row r="337">
          <cell r="A337">
            <v>336</v>
          </cell>
          <cell r="B337" t="str">
            <v>FRAUNIE</v>
          </cell>
          <cell r="C337" t="str">
            <v>Axel</v>
          </cell>
          <cell r="D337" t="str">
            <v>Masculin</v>
          </cell>
          <cell r="E337" t="str">
            <v>6 4</v>
          </cell>
          <cell r="F337">
            <v>6</v>
          </cell>
        </row>
        <row r="338">
          <cell r="A338">
            <v>337</v>
          </cell>
          <cell r="B338" t="str">
            <v>GARCIA</v>
          </cell>
          <cell r="C338" t="str">
            <v>Evan</v>
          </cell>
          <cell r="D338" t="str">
            <v>Masculin</v>
          </cell>
          <cell r="E338" t="str">
            <v>6 4</v>
          </cell>
          <cell r="F338">
            <v>6</v>
          </cell>
        </row>
        <row r="339">
          <cell r="A339">
            <v>338</v>
          </cell>
          <cell r="B339" t="str">
            <v>GEA HEBERT</v>
          </cell>
          <cell r="C339" t="str">
            <v>Nathanaël</v>
          </cell>
          <cell r="D339" t="str">
            <v>Masculin</v>
          </cell>
          <cell r="E339" t="str">
            <v>6 4</v>
          </cell>
          <cell r="F339">
            <v>6</v>
          </cell>
        </row>
        <row r="340">
          <cell r="A340">
            <v>339</v>
          </cell>
          <cell r="B340" t="str">
            <v>HADDOUCH</v>
          </cell>
          <cell r="C340" t="str">
            <v>Adam</v>
          </cell>
          <cell r="D340" t="str">
            <v>Masculin</v>
          </cell>
          <cell r="E340" t="str">
            <v>6 4</v>
          </cell>
          <cell r="F340">
            <v>6</v>
          </cell>
        </row>
        <row r="341">
          <cell r="A341">
            <v>340</v>
          </cell>
          <cell r="B341" t="str">
            <v>HATRA SAHLA</v>
          </cell>
          <cell r="C341" t="str">
            <v>Hatra</v>
          </cell>
          <cell r="D341" t="str">
            <v>Masculin</v>
          </cell>
          <cell r="E341" t="str">
            <v>6 4</v>
          </cell>
          <cell r="F341">
            <v>6</v>
          </cell>
        </row>
        <row r="342">
          <cell r="A342">
            <v>341</v>
          </cell>
          <cell r="B342" t="str">
            <v>JOZWIAK</v>
          </cell>
          <cell r="C342" t="str">
            <v>Nolan</v>
          </cell>
          <cell r="D342" t="str">
            <v>Masculin</v>
          </cell>
          <cell r="E342" t="str">
            <v>6 4</v>
          </cell>
          <cell r="F342">
            <v>6</v>
          </cell>
        </row>
        <row r="343">
          <cell r="A343">
            <v>342</v>
          </cell>
          <cell r="B343" t="str">
            <v>KADRI</v>
          </cell>
          <cell r="C343" t="str">
            <v>Ibrahim</v>
          </cell>
          <cell r="D343" t="str">
            <v>Masculin</v>
          </cell>
          <cell r="E343" t="str">
            <v>6 4</v>
          </cell>
          <cell r="F343">
            <v>6</v>
          </cell>
        </row>
        <row r="344">
          <cell r="A344">
            <v>343</v>
          </cell>
          <cell r="B344" t="str">
            <v>RAFIKI</v>
          </cell>
          <cell r="C344" t="str">
            <v>Ziyad</v>
          </cell>
          <cell r="D344" t="str">
            <v>Masculin</v>
          </cell>
          <cell r="E344" t="str">
            <v>6 4</v>
          </cell>
          <cell r="F344">
            <v>6</v>
          </cell>
        </row>
        <row r="345">
          <cell r="A345">
            <v>344</v>
          </cell>
          <cell r="B345" t="str">
            <v>REGO DUARTE</v>
          </cell>
          <cell r="C345" t="str">
            <v>Enzo</v>
          </cell>
          <cell r="D345" t="str">
            <v>Masculin</v>
          </cell>
          <cell r="E345" t="str">
            <v>6 4</v>
          </cell>
          <cell r="F345">
            <v>6</v>
          </cell>
        </row>
        <row r="346">
          <cell r="A346">
            <v>345</v>
          </cell>
          <cell r="B346" t="str">
            <v>SAÏD</v>
          </cell>
          <cell r="C346" t="str">
            <v>Mohamed-Amine</v>
          </cell>
          <cell r="D346" t="str">
            <v>Masculin</v>
          </cell>
          <cell r="E346" t="str">
            <v>6 4</v>
          </cell>
          <cell r="F346">
            <v>6</v>
          </cell>
        </row>
        <row r="347">
          <cell r="A347">
            <v>346</v>
          </cell>
          <cell r="B347" t="str">
            <v>TEBBANE</v>
          </cell>
          <cell r="C347" t="str">
            <v>Anas</v>
          </cell>
          <cell r="D347" t="str">
            <v>Masculin</v>
          </cell>
          <cell r="E347" t="str">
            <v>6 4</v>
          </cell>
          <cell r="F347">
            <v>6</v>
          </cell>
        </row>
        <row r="348">
          <cell r="A348">
            <v>347</v>
          </cell>
          <cell r="B348" t="str">
            <v>ALLART</v>
          </cell>
          <cell r="C348" t="str">
            <v>Aymeric</v>
          </cell>
          <cell r="D348" t="str">
            <v>Masculin</v>
          </cell>
          <cell r="E348" t="str">
            <v>6 5</v>
          </cell>
          <cell r="F348">
            <v>6</v>
          </cell>
        </row>
        <row r="349">
          <cell r="A349">
            <v>348</v>
          </cell>
          <cell r="B349" t="str">
            <v>BARO</v>
          </cell>
          <cell r="C349" t="str">
            <v>Esteban</v>
          </cell>
          <cell r="D349" t="str">
            <v>Masculin</v>
          </cell>
          <cell r="E349" t="str">
            <v>6 5</v>
          </cell>
          <cell r="F349">
            <v>6</v>
          </cell>
        </row>
        <row r="350">
          <cell r="A350">
            <v>349</v>
          </cell>
          <cell r="B350" t="str">
            <v>BEN HOUSSA BOUALALA</v>
          </cell>
          <cell r="C350" t="str">
            <v>Imran</v>
          </cell>
          <cell r="D350" t="str">
            <v>Masculin</v>
          </cell>
          <cell r="E350" t="str">
            <v>6 5</v>
          </cell>
          <cell r="F350">
            <v>6</v>
          </cell>
        </row>
        <row r="351">
          <cell r="A351">
            <v>350</v>
          </cell>
          <cell r="B351" t="str">
            <v>MAIRE</v>
          </cell>
          <cell r="C351" t="str">
            <v>Aaron</v>
          </cell>
          <cell r="D351" t="str">
            <v>Masculin</v>
          </cell>
          <cell r="E351" t="str">
            <v>6 5</v>
          </cell>
          <cell r="F351">
            <v>6</v>
          </cell>
        </row>
        <row r="352">
          <cell r="A352">
            <v>351</v>
          </cell>
          <cell r="B352" t="str">
            <v>CORBET</v>
          </cell>
          <cell r="C352" t="str">
            <v>Nolan</v>
          </cell>
          <cell r="D352" t="str">
            <v>Masculin</v>
          </cell>
          <cell r="E352" t="str">
            <v>6 5</v>
          </cell>
          <cell r="F352">
            <v>6</v>
          </cell>
        </row>
        <row r="353">
          <cell r="A353">
            <v>352</v>
          </cell>
          <cell r="B353" t="str">
            <v>COTAC</v>
          </cell>
          <cell r="C353" t="str">
            <v>Yannis</v>
          </cell>
          <cell r="D353" t="str">
            <v>Masculin</v>
          </cell>
          <cell r="E353" t="str">
            <v>6 5</v>
          </cell>
          <cell r="F353">
            <v>6</v>
          </cell>
        </row>
        <row r="354">
          <cell r="A354">
            <v>353</v>
          </cell>
          <cell r="B354" t="str">
            <v>EL FAKRAOUI</v>
          </cell>
          <cell r="C354" t="str">
            <v>Abdelwadoud</v>
          </cell>
          <cell r="D354" t="str">
            <v>Masculin</v>
          </cell>
          <cell r="E354" t="str">
            <v>6 5</v>
          </cell>
          <cell r="F354">
            <v>6</v>
          </cell>
        </row>
        <row r="355">
          <cell r="A355">
            <v>354</v>
          </cell>
          <cell r="B355" t="str">
            <v>KHAFIF</v>
          </cell>
          <cell r="C355" t="str">
            <v>Imrane</v>
          </cell>
          <cell r="D355" t="str">
            <v>Masculin</v>
          </cell>
          <cell r="E355" t="str">
            <v>6 5</v>
          </cell>
          <cell r="F355">
            <v>6</v>
          </cell>
        </row>
        <row r="356">
          <cell r="A356">
            <v>355</v>
          </cell>
          <cell r="B356" t="str">
            <v>KUZEV</v>
          </cell>
          <cell r="C356" t="str">
            <v>Erik</v>
          </cell>
          <cell r="D356" t="str">
            <v>Masculin</v>
          </cell>
          <cell r="E356" t="str">
            <v>6 5</v>
          </cell>
          <cell r="F356">
            <v>6</v>
          </cell>
        </row>
        <row r="357">
          <cell r="A357">
            <v>356</v>
          </cell>
          <cell r="B357" t="str">
            <v>MARONESE BÉNARD</v>
          </cell>
          <cell r="C357" t="str">
            <v>Gabriel</v>
          </cell>
          <cell r="D357" t="str">
            <v>Masculin</v>
          </cell>
          <cell r="E357" t="str">
            <v>6 5</v>
          </cell>
          <cell r="F357">
            <v>6</v>
          </cell>
        </row>
        <row r="358">
          <cell r="A358">
            <v>357</v>
          </cell>
          <cell r="B358" t="str">
            <v>SAÎD</v>
          </cell>
          <cell r="C358" t="str">
            <v>Adam</v>
          </cell>
          <cell r="D358" t="str">
            <v>Masculin</v>
          </cell>
          <cell r="E358" t="str">
            <v>6 5</v>
          </cell>
          <cell r="F358">
            <v>6</v>
          </cell>
        </row>
        <row r="359">
          <cell r="A359">
            <v>358</v>
          </cell>
          <cell r="B359" t="str">
            <v>SANCHEZ-MARTINEZ</v>
          </cell>
          <cell r="C359" t="str">
            <v>Mathéo</v>
          </cell>
          <cell r="D359" t="str">
            <v>Masculin</v>
          </cell>
          <cell r="E359" t="str">
            <v>6 5</v>
          </cell>
          <cell r="F359">
            <v>6</v>
          </cell>
        </row>
        <row r="360">
          <cell r="A360">
            <v>359</v>
          </cell>
          <cell r="B360" t="str">
            <v>SHOPOV</v>
          </cell>
          <cell r="C360" t="str">
            <v>Patrick</v>
          </cell>
          <cell r="D360" t="str">
            <v>Masculin</v>
          </cell>
          <cell r="E360" t="str">
            <v>6 5</v>
          </cell>
          <cell r="F360">
            <v>6</v>
          </cell>
        </row>
        <row r="361">
          <cell r="A361">
            <v>360</v>
          </cell>
          <cell r="B361" t="str">
            <v>BALKASAM</v>
          </cell>
          <cell r="C361" t="str">
            <v>Anass</v>
          </cell>
          <cell r="D361" t="str">
            <v>Masculin</v>
          </cell>
          <cell r="E361" t="str">
            <v>6 6</v>
          </cell>
          <cell r="F361">
            <v>6</v>
          </cell>
        </row>
        <row r="362">
          <cell r="A362">
            <v>361</v>
          </cell>
          <cell r="B362" t="str">
            <v>BRUN</v>
          </cell>
          <cell r="C362" t="str">
            <v>Enzo</v>
          </cell>
          <cell r="D362" t="str">
            <v>Masculin</v>
          </cell>
          <cell r="E362" t="str">
            <v>6 6</v>
          </cell>
          <cell r="F362">
            <v>6</v>
          </cell>
        </row>
        <row r="363">
          <cell r="A363">
            <v>362</v>
          </cell>
          <cell r="B363" t="str">
            <v>EDAIDJ</v>
          </cell>
          <cell r="C363" t="str">
            <v>Mateo</v>
          </cell>
          <cell r="D363" t="str">
            <v>Masculin</v>
          </cell>
          <cell r="E363" t="str">
            <v>6 6</v>
          </cell>
          <cell r="F363">
            <v>6</v>
          </cell>
        </row>
        <row r="364">
          <cell r="A364">
            <v>363</v>
          </cell>
          <cell r="B364" t="str">
            <v>EL KHANOUSSI</v>
          </cell>
          <cell r="C364" t="str">
            <v>Haroune</v>
          </cell>
          <cell r="D364" t="str">
            <v>Masculin</v>
          </cell>
          <cell r="E364" t="str">
            <v>6 6</v>
          </cell>
          <cell r="F364">
            <v>6</v>
          </cell>
        </row>
        <row r="365">
          <cell r="A365">
            <v>364</v>
          </cell>
          <cell r="B365" t="str">
            <v>FERREIRA RIBEIRO</v>
          </cell>
          <cell r="C365" t="str">
            <v>Rafaël</v>
          </cell>
          <cell r="D365" t="str">
            <v>Masculin</v>
          </cell>
          <cell r="E365" t="str">
            <v>6 6</v>
          </cell>
          <cell r="F365">
            <v>6</v>
          </cell>
        </row>
        <row r="366">
          <cell r="A366">
            <v>365</v>
          </cell>
          <cell r="B366" t="str">
            <v>FESNEAU</v>
          </cell>
          <cell r="C366" t="str">
            <v>Louis</v>
          </cell>
          <cell r="D366" t="str">
            <v>Masculin</v>
          </cell>
          <cell r="E366" t="str">
            <v>6 6</v>
          </cell>
          <cell r="F366">
            <v>6</v>
          </cell>
        </row>
        <row r="367">
          <cell r="A367">
            <v>366</v>
          </cell>
          <cell r="B367" t="str">
            <v>FIORA</v>
          </cell>
          <cell r="C367" t="str">
            <v>Paul</v>
          </cell>
          <cell r="D367" t="str">
            <v>Masculin</v>
          </cell>
          <cell r="E367" t="str">
            <v>6 6</v>
          </cell>
          <cell r="F367">
            <v>6</v>
          </cell>
        </row>
        <row r="368">
          <cell r="A368">
            <v>367</v>
          </cell>
          <cell r="B368" t="str">
            <v>GALLOT</v>
          </cell>
          <cell r="C368" t="str">
            <v>Jessy</v>
          </cell>
          <cell r="D368" t="str">
            <v>Masculin</v>
          </cell>
          <cell r="E368" t="str">
            <v>6 6</v>
          </cell>
          <cell r="F368">
            <v>6</v>
          </cell>
        </row>
        <row r="369">
          <cell r="A369">
            <v>368</v>
          </cell>
          <cell r="B369" t="str">
            <v>ILIEV</v>
          </cell>
          <cell r="C369" t="str">
            <v>Nencho</v>
          </cell>
          <cell r="D369" t="str">
            <v>Masculin</v>
          </cell>
          <cell r="E369" t="str">
            <v>6 6</v>
          </cell>
          <cell r="F369">
            <v>6</v>
          </cell>
        </row>
        <row r="370">
          <cell r="A370">
            <v>369</v>
          </cell>
          <cell r="B370" t="str">
            <v>KRASTEV</v>
          </cell>
          <cell r="C370" t="str">
            <v>Denis</v>
          </cell>
          <cell r="D370" t="str">
            <v>Masculin</v>
          </cell>
          <cell r="E370" t="str">
            <v>6 6</v>
          </cell>
          <cell r="F370">
            <v>6</v>
          </cell>
        </row>
        <row r="371">
          <cell r="A371">
            <v>370</v>
          </cell>
          <cell r="B371" t="str">
            <v>MASAOUDI</v>
          </cell>
          <cell r="C371" t="str">
            <v>Ilias</v>
          </cell>
          <cell r="D371" t="str">
            <v>Masculin</v>
          </cell>
          <cell r="E371" t="str">
            <v>6 6</v>
          </cell>
          <cell r="F371">
            <v>6</v>
          </cell>
        </row>
        <row r="372">
          <cell r="A372">
            <v>371</v>
          </cell>
          <cell r="B372" t="str">
            <v>MOUSSAOUI</v>
          </cell>
          <cell r="C372" t="str">
            <v>El Hassan</v>
          </cell>
          <cell r="D372" t="str">
            <v>Masculin</v>
          </cell>
          <cell r="E372" t="str">
            <v>6 6</v>
          </cell>
          <cell r="F372">
            <v>6</v>
          </cell>
        </row>
        <row r="373">
          <cell r="A373">
            <v>372</v>
          </cell>
          <cell r="B373" t="str">
            <v>ROUBIO</v>
          </cell>
          <cell r="C373" t="str">
            <v>Mounsif</v>
          </cell>
          <cell r="D373" t="str">
            <v>Masculin</v>
          </cell>
          <cell r="E373" t="str">
            <v>6 6</v>
          </cell>
          <cell r="F373">
            <v>6</v>
          </cell>
        </row>
        <row r="374">
          <cell r="A374">
            <v>373</v>
          </cell>
          <cell r="B374" t="str">
            <v>VASILEV</v>
          </cell>
          <cell r="C374" t="str">
            <v>Krasimir</v>
          </cell>
          <cell r="D374" t="str">
            <v>Masculin</v>
          </cell>
          <cell r="E374" t="str">
            <v>6 6</v>
          </cell>
          <cell r="F374">
            <v>6</v>
          </cell>
        </row>
        <row r="375">
          <cell r="A375">
            <v>374</v>
          </cell>
          <cell r="B375" t="str">
            <v>VERDIER</v>
          </cell>
          <cell r="C375" t="str">
            <v>Kelyan</v>
          </cell>
          <cell r="D375" t="str">
            <v>Masculin</v>
          </cell>
          <cell r="E375" t="str">
            <v>6 6</v>
          </cell>
          <cell r="F375">
            <v>6</v>
          </cell>
        </row>
        <row r="376">
          <cell r="A376">
            <v>375</v>
          </cell>
          <cell r="B376" t="str">
            <v>BELASRI</v>
          </cell>
          <cell r="C376" t="str">
            <v>Younes</v>
          </cell>
          <cell r="D376" t="str">
            <v>Masculin</v>
          </cell>
          <cell r="E376" t="str">
            <v>6 8S</v>
          </cell>
          <cell r="F376">
            <v>6</v>
          </cell>
        </row>
        <row r="377">
          <cell r="A377">
            <v>376</v>
          </cell>
          <cell r="B377" t="str">
            <v>BOLO</v>
          </cell>
          <cell r="C377" t="str">
            <v>Yarik</v>
          </cell>
          <cell r="D377" t="str">
            <v>Masculin</v>
          </cell>
          <cell r="E377" t="str">
            <v>6 8S</v>
          </cell>
          <cell r="F377">
            <v>6</v>
          </cell>
        </row>
        <row r="378">
          <cell r="A378">
            <v>377</v>
          </cell>
          <cell r="B378" t="str">
            <v>FALGUERAS</v>
          </cell>
          <cell r="C378" t="str">
            <v>Nolan</v>
          </cell>
          <cell r="D378" t="str">
            <v>Masculin</v>
          </cell>
          <cell r="E378" t="str">
            <v>6 8S</v>
          </cell>
          <cell r="F378">
            <v>6</v>
          </cell>
        </row>
        <row r="379">
          <cell r="A379">
            <v>378</v>
          </cell>
          <cell r="B379" t="str">
            <v>KEUSCH</v>
          </cell>
          <cell r="C379" t="str">
            <v>Loris</v>
          </cell>
          <cell r="D379" t="str">
            <v>Masculin</v>
          </cell>
          <cell r="E379" t="str">
            <v>6 8S</v>
          </cell>
          <cell r="F379">
            <v>6</v>
          </cell>
        </row>
        <row r="380">
          <cell r="A380">
            <v>379</v>
          </cell>
          <cell r="B380" t="str">
            <v>RODRIGO</v>
          </cell>
          <cell r="C380" t="str">
            <v>Brayden</v>
          </cell>
          <cell r="D380" t="str">
            <v>Masculin</v>
          </cell>
          <cell r="E380" t="str">
            <v>6 8S</v>
          </cell>
          <cell r="F380">
            <v>6</v>
          </cell>
        </row>
        <row r="381">
          <cell r="A381">
            <v>380</v>
          </cell>
          <cell r="B381" t="str">
            <v>RODRIGO</v>
          </cell>
          <cell r="C381" t="str">
            <v>David</v>
          </cell>
          <cell r="D381" t="str">
            <v>Masculin</v>
          </cell>
          <cell r="E381" t="str">
            <v>6 8S</v>
          </cell>
          <cell r="F381">
            <v>6</v>
          </cell>
        </row>
        <row r="382">
          <cell r="A382">
            <v>381</v>
          </cell>
          <cell r="B382" t="str">
            <v>SOULARD-ALBERGUCCI</v>
          </cell>
          <cell r="C382" t="str">
            <v>Kayron</v>
          </cell>
          <cell r="D382" t="str">
            <v>Masculin</v>
          </cell>
          <cell r="E382" t="str">
            <v>6 8S</v>
          </cell>
          <cell r="F382">
            <v>6</v>
          </cell>
        </row>
        <row r="383">
          <cell r="A383">
            <v>382</v>
          </cell>
          <cell r="B383" t="str">
            <v>VENTRIBOUT</v>
          </cell>
          <cell r="C383" t="str">
            <v>Brice</v>
          </cell>
          <cell r="D383" t="str">
            <v>Masculin</v>
          </cell>
          <cell r="E383" t="str">
            <v>6 8S</v>
          </cell>
          <cell r="F383">
            <v>6</v>
          </cell>
        </row>
        <row r="384">
          <cell r="A384">
            <v>2001</v>
          </cell>
          <cell r="B384" t="str">
            <v>RAHALI EL IDRISSE</v>
          </cell>
          <cell r="C384" t="str">
            <v>Aya</v>
          </cell>
          <cell r="D384" t="str">
            <v>Féminin</v>
          </cell>
          <cell r="E384">
            <v>66</v>
          </cell>
        </row>
      </sheetData>
      <sheetData sheetId="4">
        <row r="1">
          <cell r="A1" t="str">
            <v>DOSSARD</v>
          </cell>
          <cell r="B1" t="str">
            <v>Nom</v>
          </cell>
          <cell r="C1" t="str">
            <v>Prénom</v>
          </cell>
          <cell r="D1" t="str">
            <v>SEXE</v>
          </cell>
          <cell r="E1" t="str">
            <v>CLASSE</v>
          </cell>
          <cell r="F1" t="str">
            <v>NIVEAU</v>
          </cell>
        </row>
        <row r="2">
          <cell r="A2">
            <v>383</v>
          </cell>
          <cell r="B2" t="str">
            <v>AIT BEN SAID</v>
          </cell>
          <cell r="C2" t="str">
            <v>Saloua</v>
          </cell>
          <cell r="D2" t="str">
            <v>Féminin</v>
          </cell>
          <cell r="E2" t="str">
            <v>5 1</v>
          </cell>
          <cell r="F2">
            <v>5</v>
          </cell>
        </row>
        <row r="3">
          <cell r="A3">
            <v>384</v>
          </cell>
          <cell r="B3" t="str">
            <v>ALBRESPY</v>
          </cell>
          <cell r="C3" t="str">
            <v>Clarence</v>
          </cell>
          <cell r="D3" t="str">
            <v>Féminin</v>
          </cell>
          <cell r="E3" t="str">
            <v>5 1</v>
          </cell>
          <cell r="F3">
            <v>5</v>
          </cell>
        </row>
        <row r="4">
          <cell r="A4">
            <v>385</v>
          </cell>
          <cell r="B4" t="str">
            <v>BOUTECHEBAK</v>
          </cell>
          <cell r="C4" t="str">
            <v>Ines</v>
          </cell>
          <cell r="D4" t="str">
            <v>Féminin</v>
          </cell>
          <cell r="E4" t="str">
            <v>5 1</v>
          </cell>
          <cell r="F4">
            <v>5</v>
          </cell>
        </row>
        <row r="5">
          <cell r="A5">
            <v>386</v>
          </cell>
          <cell r="B5" t="str">
            <v>CANOURGUES</v>
          </cell>
          <cell r="C5" t="str">
            <v>Julia</v>
          </cell>
          <cell r="D5" t="str">
            <v>Féminin</v>
          </cell>
          <cell r="E5" t="str">
            <v>5 1</v>
          </cell>
          <cell r="F5">
            <v>5</v>
          </cell>
        </row>
        <row r="6">
          <cell r="A6">
            <v>387</v>
          </cell>
          <cell r="B6" t="str">
            <v>COMBARIEU</v>
          </cell>
          <cell r="C6" t="str">
            <v>Colyne</v>
          </cell>
          <cell r="D6" t="str">
            <v>Féminin</v>
          </cell>
          <cell r="E6" t="str">
            <v>5 1</v>
          </cell>
          <cell r="F6">
            <v>5</v>
          </cell>
        </row>
        <row r="7">
          <cell r="A7">
            <v>388</v>
          </cell>
          <cell r="B7" t="str">
            <v>HAMLAOUI</v>
          </cell>
          <cell r="C7" t="str">
            <v>Maïssa</v>
          </cell>
          <cell r="D7" t="str">
            <v>Féminin</v>
          </cell>
          <cell r="E7" t="str">
            <v>5 1</v>
          </cell>
          <cell r="F7">
            <v>5</v>
          </cell>
        </row>
        <row r="8">
          <cell r="A8">
            <v>389</v>
          </cell>
          <cell r="B8" t="str">
            <v>M'POUELE</v>
          </cell>
          <cell r="C8" t="str">
            <v>Doris</v>
          </cell>
          <cell r="D8" t="str">
            <v>Féminin</v>
          </cell>
          <cell r="E8" t="str">
            <v>5 1</v>
          </cell>
          <cell r="F8">
            <v>5</v>
          </cell>
        </row>
        <row r="9">
          <cell r="A9">
            <v>390</v>
          </cell>
          <cell r="B9" t="str">
            <v>MOUTET</v>
          </cell>
          <cell r="C9" t="str">
            <v>Lyna</v>
          </cell>
          <cell r="D9" t="str">
            <v>Féminin</v>
          </cell>
          <cell r="E9" t="str">
            <v>5 1</v>
          </cell>
          <cell r="F9">
            <v>5</v>
          </cell>
        </row>
        <row r="10">
          <cell r="A10">
            <v>391</v>
          </cell>
          <cell r="B10" t="str">
            <v>TARSANI</v>
          </cell>
          <cell r="C10" t="str">
            <v>Youssra</v>
          </cell>
          <cell r="D10" t="str">
            <v>Féminin</v>
          </cell>
          <cell r="E10" t="str">
            <v>5 1</v>
          </cell>
          <cell r="F10">
            <v>5</v>
          </cell>
        </row>
        <row r="11">
          <cell r="A11">
            <v>392</v>
          </cell>
          <cell r="B11" t="str">
            <v>VENTRIBOUT-DANGAS</v>
          </cell>
          <cell r="C11" t="str">
            <v>Lily</v>
          </cell>
          <cell r="D11" t="str">
            <v>Féminin</v>
          </cell>
          <cell r="E11" t="str">
            <v>5 1</v>
          </cell>
          <cell r="F11">
            <v>5</v>
          </cell>
        </row>
        <row r="12">
          <cell r="A12">
            <v>393</v>
          </cell>
          <cell r="B12" t="str">
            <v>WADE</v>
          </cell>
          <cell r="C12" t="str">
            <v>Binta Cherifa</v>
          </cell>
          <cell r="D12" t="str">
            <v>Féminin</v>
          </cell>
          <cell r="E12" t="str">
            <v>5 1</v>
          </cell>
          <cell r="F12">
            <v>5</v>
          </cell>
        </row>
        <row r="13">
          <cell r="A13">
            <v>394</v>
          </cell>
          <cell r="B13" t="str">
            <v>ATANASOVA</v>
          </cell>
          <cell r="C13" t="str">
            <v>Atanaska</v>
          </cell>
          <cell r="D13" t="str">
            <v>Féminin</v>
          </cell>
          <cell r="E13" t="str">
            <v>5 2</v>
          </cell>
          <cell r="F13">
            <v>5</v>
          </cell>
        </row>
        <row r="14">
          <cell r="A14">
            <v>395</v>
          </cell>
          <cell r="B14" t="str">
            <v>AUJAC</v>
          </cell>
          <cell r="C14" t="str">
            <v>Camille</v>
          </cell>
          <cell r="D14" t="str">
            <v>Féminin</v>
          </cell>
          <cell r="E14" t="str">
            <v>5 2</v>
          </cell>
          <cell r="F14">
            <v>5</v>
          </cell>
        </row>
        <row r="15">
          <cell r="A15">
            <v>396</v>
          </cell>
          <cell r="B15" t="str">
            <v>BERTON</v>
          </cell>
          <cell r="C15" t="str">
            <v>Prune</v>
          </cell>
          <cell r="D15" t="str">
            <v>Féminin</v>
          </cell>
          <cell r="E15" t="str">
            <v>5 2</v>
          </cell>
          <cell r="F15">
            <v>5</v>
          </cell>
        </row>
        <row r="16">
          <cell r="A16">
            <v>397</v>
          </cell>
          <cell r="B16" t="str">
            <v>BOUSHIME</v>
          </cell>
          <cell r="C16" t="str">
            <v>Sarah</v>
          </cell>
          <cell r="D16" t="str">
            <v>Féminin</v>
          </cell>
          <cell r="E16" t="str">
            <v>5 2</v>
          </cell>
          <cell r="F16">
            <v>5</v>
          </cell>
        </row>
        <row r="17">
          <cell r="A17">
            <v>398</v>
          </cell>
          <cell r="B17" t="str">
            <v>DELBOULBES</v>
          </cell>
          <cell r="C17" t="str">
            <v>Jeanne</v>
          </cell>
          <cell r="D17" t="str">
            <v>Féminin</v>
          </cell>
          <cell r="E17" t="str">
            <v>5 2</v>
          </cell>
          <cell r="F17">
            <v>5</v>
          </cell>
        </row>
        <row r="18">
          <cell r="A18">
            <v>399</v>
          </cell>
          <cell r="B18" t="str">
            <v>DIMINO</v>
          </cell>
          <cell r="C18" t="str">
            <v>Joely</v>
          </cell>
          <cell r="D18" t="str">
            <v>Féminin</v>
          </cell>
          <cell r="E18" t="str">
            <v>5 2</v>
          </cell>
          <cell r="F18">
            <v>5</v>
          </cell>
        </row>
        <row r="19">
          <cell r="A19">
            <v>400</v>
          </cell>
          <cell r="B19" t="str">
            <v>GARRIGUES</v>
          </cell>
          <cell r="C19" t="str">
            <v>Juliette</v>
          </cell>
          <cell r="D19" t="str">
            <v>Féminin</v>
          </cell>
          <cell r="E19" t="str">
            <v>5 2</v>
          </cell>
          <cell r="F19">
            <v>5</v>
          </cell>
        </row>
        <row r="20">
          <cell r="A20">
            <v>401</v>
          </cell>
          <cell r="B20" t="str">
            <v>MANCHEVA</v>
          </cell>
          <cell r="C20" t="str">
            <v>Svetlana</v>
          </cell>
          <cell r="D20" t="str">
            <v>Féminin</v>
          </cell>
          <cell r="E20" t="str">
            <v>5 2</v>
          </cell>
          <cell r="F20">
            <v>5</v>
          </cell>
        </row>
        <row r="21">
          <cell r="A21">
            <v>402</v>
          </cell>
          <cell r="B21" t="str">
            <v>RAULY</v>
          </cell>
          <cell r="C21" t="str">
            <v>Louise</v>
          </cell>
          <cell r="D21" t="str">
            <v>Féminin</v>
          </cell>
          <cell r="E21" t="str">
            <v>5 2</v>
          </cell>
          <cell r="F21">
            <v>5</v>
          </cell>
        </row>
        <row r="22">
          <cell r="A22">
            <v>403</v>
          </cell>
          <cell r="B22" t="str">
            <v>ROGEZ</v>
          </cell>
          <cell r="C22" t="str">
            <v>Shana</v>
          </cell>
          <cell r="D22" t="str">
            <v>Féminin</v>
          </cell>
          <cell r="E22" t="str">
            <v>5 2</v>
          </cell>
          <cell r="F22">
            <v>5</v>
          </cell>
        </row>
        <row r="23">
          <cell r="A23">
            <v>404</v>
          </cell>
          <cell r="B23" t="str">
            <v>ROTTHIER</v>
          </cell>
          <cell r="C23" t="str">
            <v>Alicia</v>
          </cell>
          <cell r="D23" t="str">
            <v>Féminin</v>
          </cell>
          <cell r="E23" t="str">
            <v>5 2</v>
          </cell>
          <cell r="F23">
            <v>5</v>
          </cell>
        </row>
        <row r="24">
          <cell r="A24">
            <v>405</v>
          </cell>
          <cell r="B24" t="str">
            <v>SAINT MARTIN</v>
          </cell>
          <cell r="C24" t="str">
            <v>Lou</v>
          </cell>
          <cell r="D24" t="str">
            <v>Féminin</v>
          </cell>
          <cell r="E24" t="str">
            <v>5 2</v>
          </cell>
          <cell r="F24">
            <v>5</v>
          </cell>
        </row>
        <row r="25">
          <cell r="A25">
            <v>406</v>
          </cell>
          <cell r="B25" t="str">
            <v>SIMON</v>
          </cell>
          <cell r="C25" t="str">
            <v>Lily</v>
          </cell>
          <cell r="D25" t="str">
            <v>Féminin</v>
          </cell>
          <cell r="E25" t="str">
            <v>5 2</v>
          </cell>
          <cell r="F25">
            <v>5</v>
          </cell>
        </row>
        <row r="26">
          <cell r="A26">
            <v>407</v>
          </cell>
          <cell r="B26" t="str">
            <v>TARDIVON</v>
          </cell>
          <cell r="C26" t="str">
            <v>Chloé</v>
          </cell>
          <cell r="D26" t="str">
            <v>Féminin</v>
          </cell>
          <cell r="E26" t="str">
            <v>5 2</v>
          </cell>
          <cell r="F26">
            <v>5</v>
          </cell>
        </row>
        <row r="27">
          <cell r="A27">
            <v>408</v>
          </cell>
          <cell r="B27" t="str">
            <v>WERLEN MARCHIOL</v>
          </cell>
          <cell r="C27" t="str">
            <v>Giulia</v>
          </cell>
          <cell r="D27" t="str">
            <v>Féminin</v>
          </cell>
          <cell r="E27" t="str">
            <v>5 2</v>
          </cell>
          <cell r="F27">
            <v>5</v>
          </cell>
        </row>
        <row r="28">
          <cell r="A28">
            <v>409</v>
          </cell>
          <cell r="B28" t="str">
            <v>BEN MASSOUD</v>
          </cell>
          <cell r="C28" t="str">
            <v>Shaïma</v>
          </cell>
          <cell r="D28" t="str">
            <v>Féminin</v>
          </cell>
          <cell r="E28" t="str">
            <v>5 3</v>
          </cell>
          <cell r="F28">
            <v>5</v>
          </cell>
        </row>
        <row r="29">
          <cell r="A29">
            <v>410</v>
          </cell>
          <cell r="B29" t="str">
            <v>BENHOMAR</v>
          </cell>
          <cell r="C29" t="str">
            <v>Sara</v>
          </cell>
          <cell r="D29" t="str">
            <v>Féminin</v>
          </cell>
          <cell r="E29" t="str">
            <v>5 3</v>
          </cell>
          <cell r="F29">
            <v>5</v>
          </cell>
        </row>
        <row r="30">
          <cell r="A30">
            <v>411</v>
          </cell>
          <cell r="B30" t="str">
            <v>BLAGOVA</v>
          </cell>
          <cell r="C30" t="str">
            <v>Natalia</v>
          </cell>
          <cell r="D30" t="str">
            <v>Féminin</v>
          </cell>
          <cell r="E30" t="str">
            <v>5 3</v>
          </cell>
          <cell r="F30">
            <v>5</v>
          </cell>
        </row>
        <row r="31">
          <cell r="A31">
            <v>412</v>
          </cell>
          <cell r="B31" t="str">
            <v>DUCHESNE</v>
          </cell>
          <cell r="C31" t="str">
            <v>Chelsy</v>
          </cell>
          <cell r="D31" t="str">
            <v>Féminin</v>
          </cell>
          <cell r="E31" t="str">
            <v>5 3</v>
          </cell>
          <cell r="F31">
            <v>5</v>
          </cell>
        </row>
        <row r="32">
          <cell r="A32">
            <v>413</v>
          </cell>
          <cell r="B32" t="str">
            <v>DURIGAN</v>
          </cell>
          <cell r="C32" t="str">
            <v>Léa</v>
          </cell>
          <cell r="D32" t="str">
            <v>Féminin</v>
          </cell>
          <cell r="E32" t="str">
            <v>5 3</v>
          </cell>
          <cell r="F32">
            <v>5</v>
          </cell>
        </row>
        <row r="33">
          <cell r="A33">
            <v>414</v>
          </cell>
          <cell r="B33" t="str">
            <v>ILIEVA</v>
          </cell>
          <cell r="C33" t="str">
            <v>Elena</v>
          </cell>
          <cell r="D33" t="str">
            <v>Féminin</v>
          </cell>
          <cell r="E33" t="str">
            <v>5 3</v>
          </cell>
          <cell r="F33">
            <v>5</v>
          </cell>
        </row>
        <row r="34">
          <cell r="A34">
            <v>415</v>
          </cell>
          <cell r="B34" t="str">
            <v>NAVARRE</v>
          </cell>
          <cell r="C34" t="str">
            <v>Gaëlle</v>
          </cell>
          <cell r="D34" t="str">
            <v>Féminin</v>
          </cell>
          <cell r="E34" t="str">
            <v>5 3</v>
          </cell>
          <cell r="F34">
            <v>5</v>
          </cell>
        </row>
        <row r="35">
          <cell r="A35">
            <v>416</v>
          </cell>
          <cell r="B35" t="str">
            <v>NOUMI</v>
          </cell>
          <cell r="C35" t="str">
            <v>Malek</v>
          </cell>
          <cell r="D35" t="str">
            <v>Féminin</v>
          </cell>
          <cell r="E35" t="str">
            <v>5 3</v>
          </cell>
          <cell r="F35">
            <v>5</v>
          </cell>
        </row>
        <row r="36">
          <cell r="A36">
            <v>417</v>
          </cell>
          <cell r="B36" t="str">
            <v>TAKASI</v>
          </cell>
          <cell r="C36" t="str">
            <v>Malia</v>
          </cell>
          <cell r="D36" t="str">
            <v>Féminin</v>
          </cell>
          <cell r="E36" t="str">
            <v>5 3</v>
          </cell>
          <cell r="F36">
            <v>5</v>
          </cell>
        </row>
        <row r="37">
          <cell r="A37">
            <v>418</v>
          </cell>
          <cell r="B37" t="str">
            <v>VALLY-SIMEON</v>
          </cell>
          <cell r="C37" t="str">
            <v>Alicia</v>
          </cell>
          <cell r="D37" t="str">
            <v>Féminin</v>
          </cell>
          <cell r="E37" t="str">
            <v>5 3</v>
          </cell>
          <cell r="F37">
            <v>5</v>
          </cell>
        </row>
        <row r="38">
          <cell r="A38">
            <v>419</v>
          </cell>
          <cell r="B38" t="str">
            <v>VIGUIE</v>
          </cell>
          <cell r="C38" t="str">
            <v>Angelina</v>
          </cell>
          <cell r="D38" t="str">
            <v>Féminin</v>
          </cell>
          <cell r="E38" t="str">
            <v>5 3</v>
          </cell>
          <cell r="F38">
            <v>5</v>
          </cell>
        </row>
        <row r="39">
          <cell r="A39">
            <v>420</v>
          </cell>
          <cell r="B39" t="str">
            <v>YANEVA</v>
          </cell>
          <cell r="C39" t="str">
            <v>Petrunka</v>
          </cell>
          <cell r="D39" t="str">
            <v>Féminin</v>
          </cell>
          <cell r="E39" t="str">
            <v>5 3</v>
          </cell>
          <cell r="F39">
            <v>5</v>
          </cell>
        </row>
        <row r="40">
          <cell r="A40">
            <v>421</v>
          </cell>
          <cell r="B40" t="str">
            <v>BORGELLA</v>
          </cell>
          <cell r="C40" t="str">
            <v>Louna</v>
          </cell>
          <cell r="D40" t="str">
            <v>Féminin</v>
          </cell>
          <cell r="E40" t="str">
            <v>5 4</v>
          </cell>
          <cell r="F40">
            <v>5</v>
          </cell>
        </row>
        <row r="41">
          <cell r="A41">
            <v>422</v>
          </cell>
          <cell r="B41" t="str">
            <v>BUFFET</v>
          </cell>
          <cell r="C41" t="str">
            <v>Anaé</v>
          </cell>
          <cell r="D41" t="str">
            <v>Féminin</v>
          </cell>
          <cell r="E41" t="str">
            <v>5 4</v>
          </cell>
          <cell r="F41">
            <v>5</v>
          </cell>
        </row>
        <row r="42">
          <cell r="A42">
            <v>423</v>
          </cell>
          <cell r="B42" t="str">
            <v>CIECKA-TOUMI</v>
          </cell>
          <cell r="C42" t="str">
            <v>India</v>
          </cell>
          <cell r="D42" t="str">
            <v>Féminin</v>
          </cell>
          <cell r="E42" t="str">
            <v>5 4</v>
          </cell>
          <cell r="F42">
            <v>5</v>
          </cell>
        </row>
        <row r="43">
          <cell r="A43">
            <v>424</v>
          </cell>
          <cell r="B43" t="str">
            <v>DEMBI</v>
          </cell>
          <cell r="C43" t="str">
            <v>Kalhane</v>
          </cell>
          <cell r="D43" t="str">
            <v>Féminin</v>
          </cell>
          <cell r="E43" t="str">
            <v>5 4</v>
          </cell>
          <cell r="F43">
            <v>5</v>
          </cell>
        </row>
        <row r="44">
          <cell r="A44">
            <v>425</v>
          </cell>
          <cell r="B44" t="str">
            <v>DIRAT-COUDERT</v>
          </cell>
          <cell r="C44" t="str">
            <v>Eloane</v>
          </cell>
          <cell r="D44" t="str">
            <v>Féminin</v>
          </cell>
          <cell r="E44" t="str">
            <v>5 4</v>
          </cell>
          <cell r="F44">
            <v>5</v>
          </cell>
        </row>
        <row r="45">
          <cell r="A45">
            <v>426</v>
          </cell>
          <cell r="B45" t="str">
            <v>DOS SANTOS CRESPO</v>
          </cell>
          <cell r="C45" t="str">
            <v>Valentina</v>
          </cell>
          <cell r="D45" t="str">
            <v>Féminin</v>
          </cell>
          <cell r="E45" t="str">
            <v>5 4</v>
          </cell>
          <cell r="F45">
            <v>5</v>
          </cell>
        </row>
        <row r="46">
          <cell r="A46">
            <v>427</v>
          </cell>
          <cell r="B46" t="str">
            <v>DUMOND</v>
          </cell>
          <cell r="C46" t="str">
            <v>Mahé</v>
          </cell>
          <cell r="D46" t="str">
            <v>Féminin</v>
          </cell>
          <cell r="E46" t="str">
            <v>5 4</v>
          </cell>
          <cell r="F46">
            <v>5</v>
          </cell>
        </row>
        <row r="47">
          <cell r="A47">
            <v>428</v>
          </cell>
          <cell r="B47" t="str">
            <v>ESSAFFI</v>
          </cell>
          <cell r="C47" t="str">
            <v>Kenza</v>
          </cell>
          <cell r="D47" t="str">
            <v>Féminin</v>
          </cell>
          <cell r="E47" t="str">
            <v>5 4</v>
          </cell>
          <cell r="F47">
            <v>5</v>
          </cell>
        </row>
        <row r="48">
          <cell r="A48">
            <v>429</v>
          </cell>
          <cell r="B48" t="str">
            <v>EVRARD LOUBIGNAC</v>
          </cell>
          <cell r="C48" t="str">
            <v>Lena</v>
          </cell>
          <cell r="D48" t="str">
            <v>Féminin</v>
          </cell>
          <cell r="E48" t="str">
            <v>5 4</v>
          </cell>
          <cell r="F48">
            <v>5</v>
          </cell>
        </row>
        <row r="49">
          <cell r="A49">
            <v>430</v>
          </cell>
          <cell r="B49" t="str">
            <v>JEAN</v>
          </cell>
          <cell r="C49" t="str">
            <v>Léa</v>
          </cell>
          <cell r="D49" t="str">
            <v>Féminin</v>
          </cell>
          <cell r="E49" t="str">
            <v>5 4</v>
          </cell>
          <cell r="F49">
            <v>5</v>
          </cell>
        </row>
        <row r="50">
          <cell r="A50">
            <v>431</v>
          </cell>
          <cell r="B50" t="str">
            <v>MENOTTI</v>
          </cell>
          <cell r="C50" t="str">
            <v>Madeleine</v>
          </cell>
          <cell r="D50" t="str">
            <v>Féminin</v>
          </cell>
          <cell r="E50" t="str">
            <v>5 4</v>
          </cell>
          <cell r="F50">
            <v>5</v>
          </cell>
        </row>
        <row r="51">
          <cell r="A51">
            <v>432</v>
          </cell>
          <cell r="B51" t="str">
            <v>MOLINIÉ</v>
          </cell>
          <cell r="C51" t="str">
            <v>Alana</v>
          </cell>
          <cell r="D51" t="str">
            <v>Féminin</v>
          </cell>
          <cell r="E51" t="str">
            <v>5 4</v>
          </cell>
          <cell r="F51">
            <v>5</v>
          </cell>
        </row>
        <row r="52">
          <cell r="A52">
            <v>433</v>
          </cell>
          <cell r="B52" t="str">
            <v>MRHIZOU</v>
          </cell>
          <cell r="C52" t="str">
            <v>Ines</v>
          </cell>
          <cell r="D52" t="str">
            <v>Féminin</v>
          </cell>
          <cell r="E52" t="str">
            <v>5 4</v>
          </cell>
          <cell r="F52">
            <v>5</v>
          </cell>
        </row>
        <row r="53">
          <cell r="A53">
            <v>434</v>
          </cell>
          <cell r="B53" t="str">
            <v>AMALLAH</v>
          </cell>
          <cell r="C53" t="str">
            <v>Jasmine</v>
          </cell>
          <cell r="D53" t="str">
            <v>Féminin</v>
          </cell>
          <cell r="E53" t="str">
            <v>5 5</v>
          </cell>
          <cell r="F53">
            <v>5</v>
          </cell>
        </row>
        <row r="54">
          <cell r="A54">
            <v>435</v>
          </cell>
          <cell r="B54" t="str">
            <v>CHAFI MOUDDEN</v>
          </cell>
          <cell r="C54" t="str">
            <v>Jannate</v>
          </cell>
          <cell r="D54" t="str">
            <v>Féminin</v>
          </cell>
          <cell r="E54" t="str">
            <v>5 5</v>
          </cell>
          <cell r="F54">
            <v>5</v>
          </cell>
        </row>
        <row r="55">
          <cell r="A55">
            <v>436</v>
          </cell>
          <cell r="B55" t="str">
            <v>DALLAS</v>
          </cell>
          <cell r="C55" t="str">
            <v>Lou-Ann</v>
          </cell>
          <cell r="D55" t="str">
            <v>Féminin</v>
          </cell>
          <cell r="E55" t="str">
            <v>5 5</v>
          </cell>
          <cell r="F55">
            <v>5</v>
          </cell>
        </row>
        <row r="56">
          <cell r="A56">
            <v>437</v>
          </cell>
          <cell r="B56" t="str">
            <v>DELCASSÉ</v>
          </cell>
          <cell r="C56" t="str">
            <v>Elyne</v>
          </cell>
          <cell r="D56" t="str">
            <v>Féminin</v>
          </cell>
          <cell r="E56" t="str">
            <v>5 5</v>
          </cell>
          <cell r="F56">
            <v>5</v>
          </cell>
        </row>
        <row r="57">
          <cell r="A57">
            <v>438</v>
          </cell>
          <cell r="B57" t="str">
            <v>DOMBIDEAU</v>
          </cell>
          <cell r="C57" t="str">
            <v>Olivia</v>
          </cell>
          <cell r="D57" t="str">
            <v>Féminin</v>
          </cell>
          <cell r="E57" t="str">
            <v>5 5</v>
          </cell>
          <cell r="F57">
            <v>5</v>
          </cell>
        </row>
        <row r="58">
          <cell r="A58">
            <v>439</v>
          </cell>
          <cell r="B58" t="str">
            <v>DZIK BENECH</v>
          </cell>
          <cell r="C58" t="str">
            <v>Louna</v>
          </cell>
          <cell r="D58" t="str">
            <v>Féminin</v>
          </cell>
          <cell r="E58" t="str">
            <v>5 5</v>
          </cell>
          <cell r="F58">
            <v>5</v>
          </cell>
        </row>
        <row r="59">
          <cell r="A59">
            <v>440</v>
          </cell>
          <cell r="B59" t="str">
            <v>EL AIDAOUI SIERRA</v>
          </cell>
          <cell r="C59" t="str">
            <v>Aya</v>
          </cell>
          <cell r="D59" t="str">
            <v>Féminin</v>
          </cell>
          <cell r="E59" t="str">
            <v>5 5</v>
          </cell>
          <cell r="F59">
            <v>5</v>
          </cell>
        </row>
        <row r="60">
          <cell r="A60">
            <v>441</v>
          </cell>
          <cell r="B60" t="str">
            <v>EL AKRI ESSOUBKI</v>
          </cell>
          <cell r="C60" t="str">
            <v>Israe</v>
          </cell>
          <cell r="D60" t="str">
            <v>Féminin</v>
          </cell>
          <cell r="E60" t="str">
            <v>5 5</v>
          </cell>
          <cell r="F60">
            <v>5</v>
          </cell>
        </row>
        <row r="61">
          <cell r="A61">
            <v>442</v>
          </cell>
          <cell r="B61" t="str">
            <v>EL KHOUAKHI</v>
          </cell>
          <cell r="C61" t="str">
            <v>Amina</v>
          </cell>
          <cell r="D61" t="str">
            <v>Féminin</v>
          </cell>
          <cell r="E61" t="str">
            <v>5 5</v>
          </cell>
          <cell r="F61">
            <v>5</v>
          </cell>
        </row>
        <row r="62">
          <cell r="A62">
            <v>443</v>
          </cell>
          <cell r="B62" t="str">
            <v>MADZKOURI</v>
          </cell>
          <cell r="C62" t="str">
            <v>Aya</v>
          </cell>
          <cell r="D62" t="str">
            <v>Féminin</v>
          </cell>
          <cell r="E62" t="str">
            <v>5 5</v>
          </cell>
          <cell r="F62">
            <v>5</v>
          </cell>
        </row>
        <row r="63">
          <cell r="A63">
            <v>444</v>
          </cell>
          <cell r="B63" t="str">
            <v>MARKACH EL GUARMOUD</v>
          </cell>
          <cell r="C63" t="str">
            <v>Wiame</v>
          </cell>
          <cell r="D63" t="str">
            <v>Féminin</v>
          </cell>
          <cell r="E63" t="str">
            <v>5 5</v>
          </cell>
          <cell r="F63">
            <v>5</v>
          </cell>
        </row>
        <row r="64">
          <cell r="A64">
            <v>445</v>
          </cell>
          <cell r="B64" t="str">
            <v>OULAD SI MOHAMED EL KHAYATI</v>
          </cell>
          <cell r="C64" t="str">
            <v>Afnan</v>
          </cell>
          <cell r="D64" t="str">
            <v>Féminin</v>
          </cell>
          <cell r="E64" t="str">
            <v>5 5</v>
          </cell>
          <cell r="F64">
            <v>5</v>
          </cell>
        </row>
        <row r="65">
          <cell r="A65">
            <v>446</v>
          </cell>
          <cell r="B65" t="str">
            <v>RAMALHO</v>
          </cell>
          <cell r="C65" t="str">
            <v>Lola</v>
          </cell>
          <cell r="D65" t="str">
            <v>Féminin</v>
          </cell>
          <cell r="E65" t="str">
            <v>5 5</v>
          </cell>
          <cell r="F65">
            <v>5</v>
          </cell>
        </row>
        <row r="66">
          <cell r="A66">
            <v>447</v>
          </cell>
          <cell r="B66" t="str">
            <v>VALLANCE</v>
          </cell>
          <cell r="C66" t="str">
            <v>Laura</v>
          </cell>
          <cell r="D66" t="str">
            <v>Féminin</v>
          </cell>
          <cell r="E66" t="str">
            <v>5 5</v>
          </cell>
          <cell r="F66">
            <v>5</v>
          </cell>
        </row>
        <row r="67">
          <cell r="A67">
            <v>448</v>
          </cell>
          <cell r="B67" t="str">
            <v>ABBIOUI AMMAR</v>
          </cell>
          <cell r="C67" t="str">
            <v>Yousra</v>
          </cell>
          <cell r="D67" t="str">
            <v>Féminin</v>
          </cell>
          <cell r="E67" t="str">
            <v>5 6</v>
          </cell>
          <cell r="F67">
            <v>5</v>
          </cell>
        </row>
        <row r="68">
          <cell r="A68">
            <v>449</v>
          </cell>
          <cell r="B68" t="str">
            <v>AOUICHI</v>
          </cell>
          <cell r="C68" t="str">
            <v>Manal</v>
          </cell>
          <cell r="D68" t="str">
            <v>Féminin</v>
          </cell>
          <cell r="E68" t="str">
            <v>5 6</v>
          </cell>
          <cell r="F68">
            <v>5</v>
          </cell>
        </row>
        <row r="69">
          <cell r="A69">
            <v>450</v>
          </cell>
          <cell r="B69" t="str">
            <v>ASENOVA</v>
          </cell>
          <cell r="C69" t="str">
            <v>Borislava</v>
          </cell>
          <cell r="D69" t="str">
            <v>Féminin</v>
          </cell>
          <cell r="E69" t="str">
            <v>5 6</v>
          </cell>
          <cell r="F69">
            <v>5</v>
          </cell>
        </row>
        <row r="70">
          <cell r="A70">
            <v>451</v>
          </cell>
          <cell r="B70" t="str">
            <v>AZARFANE</v>
          </cell>
          <cell r="C70" t="str">
            <v>Sofia</v>
          </cell>
          <cell r="D70" t="str">
            <v>Féminin</v>
          </cell>
          <cell r="E70" t="str">
            <v>5 6</v>
          </cell>
          <cell r="F70">
            <v>5</v>
          </cell>
        </row>
        <row r="71">
          <cell r="A71">
            <v>452</v>
          </cell>
          <cell r="B71" t="str">
            <v>CHAILOUH</v>
          </cell>
          <cell r="C71" t="str">
            <v>Myriam</v>
          </cell>
          <cell r="D71" t="str">
            <v>Féminin</v>
          </cell>
          <cell r="E71" t="str">
            <v>5 6</v>
          </cell>
          <cell r="F71">
            <v>5</v>
          </cell>
        </row>
        <row r="72">
          <cell r="A72">
            <v>453</v>
          </cell>
          <cell r="B72" t="str">
            <v>CHOPIN</v>
          </cell>
          <cell r="C72" t="str">
            <v>Lina</v>
          </cell>
          <cell r="D72" t="str">
            <v>Féminin</v>
          </cell>
          <cell r="E72" t="str">
            <v>5 6</v>
          </cell>
          <cell r="F72">
            <v>5</v>
          </cell>
        </row>
        <row r="73">
          <cell r="A73">
            <v>454</v>
          </cell>
          <cell r="B73" t="str">
            <v>EL MOUHIB</v>
          </cell>
          <cell r="C73" t="str">
            <v>Kaoutar</v>
          </cell>
          <cell r="D73" t="str">
            <v>Féminin</v>
          </cell>
          <cell r="E73" t="str">
            <v>5 6</v>
          </cell>
          <cell r="F73">
            <v>5</v>
          </cell>
        </row>
        <row r="74">
          <cell r="A74">
            <v>455</v>
          </cell>
          <cell r="B74" t="str">
            <v>GARCIA</v>
          </cell>
          <cell r="C74" t="str">
            <v>Stella</v>
          </cell>
          <cell r="D74" t="str">
            <v>Féminin</v>
          </cell>
          <cell r="E74" t="str">
            <v>5 6</v>
          </cell>
          <cell r="F74">
            <v>5</v>
          </cell>
        </row>
        <row r="75">
          <cell r="A75">
            <v>456</v>
          </cell>
          <cell r="B75" t="str">
            <v>LACHGUER</v>
          </cell>
          <cell r="C75" t="str">
            <v>Yasmine</v>
          </cell>
          <cell r="D75" t="str">
            <v>Féminin</v>
          </cell>
          <cell r="E75" t="str">
            <v>5 6</v>
          </cell>
          <cell r="F75">
            <v>5</v>
          </cell>
        </row>
        <row r="76">
          <cell r="A76">
            <v>457</v>
          </cell>
          <cell r="B76" t="str">
            <v>LAMHAMDI</v>
          </cell>
          <cell r="C76" t="str">
            <v>Kaoutar</v>
          </cell>
          <cell r="D76" t="str">
            <v>Féminin</v>
          </cell>
          <cell r="E76" t="str">
            <v>5 6</v>
          </cell>
          <cell r="F76">
            <v>5</v>
          </cell>
        </row>
        <row r="77">
          <cell r="A77">
            <v>458</v>
          </cell>
          <cell r="B77" t="str">
            <v>LAOUANI</v>
          </cell>
          <cell r="C77" t="str">
            <v>Samia</v>
          </cell>
          <cell r="D77" t="str">
            <v>Féminin</v>
          </cell>
          <cell r="E77" t="str">
            <v>5 6</v>
          </cell>
          <cell r="F77">
            <v>5</v>
          </cell>
        </row>
        <row r="78">
          <cell r="A78">
            <v>459</v>
          </cell>
          <cell r="B78" t="str">
            <v>MERIMI LAMANE</v>
          </cell>
          <cell r="C78" t="str">
            <v>Salma</v>
          </cell>
          <cell r="D78" t="str">
            <v>Féminin</v>
          </cell>
          <cell r="E78" t="str">
            <v>5 6</v>
          </cell>
          <cell r="F78">
            <v>5</v>
          </cell>
        </row>
        <row r="79">
          <cell r="A79">
            <v>460</v>
          </cell>
          <cell r="B79" t="str">
            <v>MOHA</v>
          </cell>
          <cell r="C79" t="str">
            <v>Mariam</v>
          </cell>
          <cell r="D79" t="str">
            <v>Féminin</v>
          </cell>
          <cell r="E79" t="str">
            <v>5 6</v>
          </cell>
          <cell r="F79">
            <v>5</v>
          </cell>
        </row>
        <row r="80">
          <cell r="A80">
            <v>461</v>
          </cell>
          <cell r="B80" t="str">
            <v>PAILLAUD</v>
          </cell>
          <cell r="C80" t="str">
            <v>Chloé</v>
          </cell>
          <cell r="D80" t="str">
            <v>Féminin</v>
          </cell>
          <cell r="E80" t="str">
            <v>5 6</v>
          </cell>
          <cell r="F80">
            <v>5</v>
          </cell>
        </row>
        <row r="81">
          <cell r="A81">
            <v>462</v>
          </cell>
          <cell r="B81" t="str">
            <v>PETITCOLAS</v>
          </cell>
          <cell r="C81" t="str">
            <v>Scherley</v>
          </cell>
          <cell r="D81" t="str">
            <v>Féminin</v>
          </cell>
          <cell r="E81" t="str">
            <v>5 6</v>
          </cell>
          <cell r="F81">
            <v>5</v>
          </cell>
        </row>
        <row r="82">
          <cell r="A82">
            <v>463</v>
          </cell>
          <cell r="B82" t="str">
            <v>POJER</v>
          </cell>
          <cell r="C82" t="str">
            <v>Anaé</v>
          </cell>
          <cell r="D82" t="str">
            <v>Féminin</v>
          </cell>
          <cell r="E82" t="str">
            <v>5 6</v>
          </cell>
          <cell r="F82">
            <v>5</v>
          </cell>
        </row>
        <row r="83">
          <cell r="A83">
            <v>464</v>
          </cell>
          <cell r="B83" t="str">
            <v>RAMBEAUD LEMOINE</v>
          </cell>
          <cell r="C83" t="str">
            <v>Callie</v>
          </cell>
          <cell r="D83" t="str">
            <v>Féminin</v>
          </cell>
          <cell r="E83" t="str">
            <v>5 6</v>
          </cell>
          <cell r="F83">
            <v>5</v>
          </cell>
        </row>
        <row r="84">
          <cell r="A84">
            <v>465</v>
          </cell>
          <cell r="B84" t="str">
            <v>AZAIE</v>
          </cell>
          <cell r="C84" t="str">
            <v>Célia</v>
          </cell>
          <cell r="D84" t="str">
            <v>Féminin</v>
          </cell>
          <cell r="E84" t="str">
            <v>5 8S</v>
          </cell>
          <cell r="F84">
            <v>5</v>
          </cell>
        </row>
        <row r="85">
          <cell r="A85">
            <v>466</v>
          </cell>
          <cell r="B85" t="str">
            <v>BRONISZEWSKA</v>
          </cell>
          <cell r="C85" t="str">
            <v>Sabrina</v>
          </cell>
          <cell r="D85" t="str">
            <v>Féminin</v>
          </cell>
          <cell r="E85" t="str">
            <v>5 8S</v>
          </cell>
          <cell r="F85">
            <v>5</v>
          </cell>
        </row>
        <row r="86">
          <cell r="A86">
            <v>467</v>
          </cell>
          <cell r="B86" t="str">
            <v>FALGUERAS</v>
          </cell>
          <cell r="C86" t="str">
            <v>Cloé</v>
          </cell>
          <cell r="D86" t="str">
            <v>Féminin</v>
          </cell>
          <cell r="E86" t="str">
            <v>5 8S</v>
          </cell>
          <cell r="F86">
            <v>5</v>
          </cell>
        </row>
        <row r="87">
          <cell r="A87">
            <v>468</v>
          </cell>
          <cell r="B87" t="str">
            <v>FALGUIERAS</v>
          </cell>
          <cell r="C87" t="str">
            <v>Jénésy</v>
          </cell>
          <cell r="D87" t="str">
            <v>Féminin</v>
          </cell>
          <cell r="E87" t="str">
            <v>5 8S</v>
          </cell>
          <cell r="F87">
            <v>5</v>
          </cell>
        </row>
        <row r="88">
          <cell r="A88">
            <v>469</v>
          </cell>
          <cell r="B88" t="str">
            <v>GUILLAUMOND DESWARTE</v>
          </cell>
          <cell r="C88" t="str">
            <v>Serena</v>
          </cell>
          <cell r="D88" t="str">
            <v>Féminin</v>
          </cell>
          <cell r="E88" t="str">
            <v>5 8S</v>
          </cell>
          <cell r="F88">
            <v>5</v>
          </cell>
        </row>
        <row r="89">
          <cell r="A89">
            <v>470</v>
          </cell>
          <cell r="B89" t="str">
            <v>SPISSER</v>
          </cell>
          <cell r="C89" t="str">
            <v>Laëtitia</v>
          </cell>
          <cell r="D89" t="str">
            <v>Féminin</v>
          </cell>
          <cell r="E89" t="str">
            <v>5 8S</v>
          </cell>
          <cell r="F89">
            <v>5</v>
          </cell>
        </row>
        <row r="90">
          <cell r="A90">
            <v>471</v>
          </cell>
          <cell r="B90" t="str">
            <v>BEN DRISS</v>
          </cell>
          <cell r="C90" t="str">
            <v>Sami</v>
          </cell>
          <cell r="D90" t="str">
            <v>Masculin</v>
          </cell>
          <cell r="E90" t="str">
            <v>5 1</v>
          </cell>
          <cell r="F90">
            <v>5</v>
          </cell>
        </row>
        <row r="91">
          <cell r="A91">
            <v>472</v>
          </cell>
          <cell r="B91" t="str">
            <v>BENOUADA</v>
          </cell>
          <cell r="C91" t="str">
            <v>Mohammed-Achraf</v>
          </cell>
          <cell r="D91" t="str">
            <v>Masculin</v>
          </cell>
          <cell r="E91" t="str">
            <v>5 1</v>
          </cell>
          <cell r="F91">
            <v>5</v>
          </cell>
        </row>
        <row r="92">
          <cell r="A92">
            <v>473</v>
          </cell>
          <cell r="B92" t="str">
            <v>BORDES</v>
          </cell>
          <cell r="C92" t="str">
            <v>Nolan</v>
          </cell>
          <cell r="D92" t="str">
            <v>Masculin</v>
          </cell>
          <cell r="E92" t="str">
            <v>5 1</v>
          </cell>
          <cell r="F92">
            <v>5</v>
          </cell>
        </row>
        <row r="93">
          <cell r="A93">
            <v>474</v>
          </cell>
          <cell r="B93" t="str">
            <v>BOUET</v>
          </cell>
          <cell r="C93" t="str">
            <v>Antoine</v>
          </cell>
          <cell r="D93" t="str">
            <v>Masculin</v>
          </cell>
          <cell r="E93" t="str">
            <v>5 1</v>
          </cell>
          <cell r="F93">
            <v>5</v>
          </cell>
        </row>
        <row r="94">
          <cell r="A94">
            <v>475</v>
          </cell>
          <cell r="B94" t="str">
            <v>CLARAC</v>
          </cell>
          <cell r="C94" t="str">
            <v>Raphaël</v>
          </cell>
          <cell r="D94" t="str">
            <v>Masculin</v>
          </cell>
          <cell r="E94" t="str">
            <v>5 1</v>
          </cell>
          <cell r="F94">
            <v>5</v>
          </cell>
        </row>
        <row r="95">
          <cell r="A95">
            <v>476</v>
          </cell>
          <cell r="B95" t="str">
            <v>EL OUALI EZZOUGAY</v>
          </cell>
          <cell r="C95" t="str">
            <v>Hamza</v>
          </cell>
          <cell r="D95" t="str">
            <v>Masculin</v>
          </cell>
          <cell r="E95" t="str">
            <v>5 1</v>
          </cell>
          <cell r="F95">
            <v>5</v>
          </cell>
        </row>
        <row r="96">
          <cell r="A96">
            <v>477</v>
          </cell>
          <cell r="B96" t="str">
            <v>GARRIDO</v>
          </cell>
          <cell r="C96" t="str">
            <v>Yanis</v>
          </cell>
          <cell r="D96" t="str">
            <v>Masculin</v>
          </cell>
          <cell r="E96" t="str">
            <v>5 1</v>
          </cell>
          <cell r="F96">
            <v>5</v>
          </cell>
        </row>
        <row r="97">
          <cell r="A97">
            <v>478</v>
          </cell>
          <cell r="B97" t="str">
            <v>GUIZARD</v>
          </cell>
          <cell r="C97" t="str">
            <v>Joris</v>
          </cell>
          <cell r="D97" t="str">
            <v>Masculin</v>
          </cell>
          <cell r="E97" t="str">
            <v>5 1</v>
          </cell>
          <cell r="F97">
            <v>5</v>
          </cell>
        </row>
        <row r="98">
          <cell r="A98">
            <v>479</v>
          </cell>
          <cell r="B98" t="str">
            <v>HAMDOUN</v>
          </cell>
          <cell r="C98" t="str">
            <v>Younes</v>
          </cell>
          <cell r="D98" t="str">
            <v>Masculin</v>
          </cell>
          <cell r="E98" t="str">
            <v>5 1</v>
          </cell>
          <cell r="F98">
            <v>5</v>
          </cell>
        </row>
        <row r="99">
          <cell r="A99">
            <v>480</v>
          </cell>
          <cell r="B99" t="str">
            <v>JEBBOUR CHIYAT</v>
          </cell>
          <cell r="C99" t="str">
            <v>Mohammed</v>
          </cell>
          <cell r="D99" t="str">
            <v>Masculin</v>
          </cell>
          <cell r="E99" t="str">
            <v>5 1</v>
          </cell>
          <cell r="F99">
            <v>5</v>
          </cell>
        </row>
        <row r="100">
          <cell r="A100">
            <v>481</v>
          </cell>
          <cell r="B100" t="str">
            <v>KOUHATI</v>
          </cell>
          <cell r="C100" t="str">
            <v>Marouane</v>
          </cell>
          <cell r="D100" t="str">
            <v>Masculin</v>
          </cell>
          <cell r="E100" t="str">
            <v>5 1</v>
          </cell>
          <cell r="F100">
            <v>5</v>
          </cell>
        </row>
        <row r="101">
          <cell r="A101">
            <v>482</v>
          </cell>
          <cell r="B101" t="str">
            <v>KURT</v>
          </cell>
          <cell r="C101" t="str">
            <v>Berkay</v>
          </cell>
          <cell r="D101" t="str">
            <v>Masculin</v>
          </cell>
          <cell r="E101" t="str">
            <v>5 1</v>
          </cell>
          <cell r="F101">
            <v>5</v>
          </cell>
        </row>
        <row r="102">
          <cell r="A102">
            <v>483</v>
          </cell>
          <cell r="B102" t="str">
            <v>LEJEMTEL</v>
          </cell>
          <cell r="C102" t="str">
            <v>Dorian</v>
          </cell>
          <cell r="D102" t="str">
            <v>Masculin</v>
          </cell>
          <cell r="E102" t="str">
            <v>5 1</v>
          </cell>
          <cell r="F102">
            <v>5</v>
          </cell>
        </row>
        <row r="103">
          <cell r="A103">
            <v>484</v>
          </cell>
          <cell r="B103" t="str">
            <v>MOUTON</v>
          </cell>
          <cell r="C103" t="str">
            <v>Lohann</v>
          </cell>
          <cell r="D103" t="str">
            <v>Masculin</v>
          </cell>
          <cell r="E103" t="str">
            <v>5 1</v>
          </cell>
          <cell r="F103">
            <v>5</v>
          </cell>
        </row>
        <row r="104">
          <cell r="A104">
            <v>485</v>
          </cell>
          <cell r="B104" t="str">
            <v>MUSITELLI</v>
          </cell>
          <cell r="C104" t="str">
            <v>Alexandre</v>
          </cell>
          <cell r="D104" t="str">
            <v>Masculin</v>
          </cell>
          <cell r="E104" t="str">
            <v>5 1</v>
          </cell>
          <cell r="F104">
            <v>5</v>
          </cell>
        </row>
        <row r="105">
          <cell r="A105">
            <v>486</v>
          </cell>
          <cell r="B105" t="str">
            <v>POULIQUEN</v>
          </cell>
          <cell r="C105" t="str">
            <v>Brieuc</v>
          </cell>
          <cell r="D105" t="str">
            <v>Masculin</v>
          </cell>
          <cell r="E105" t="str">
            <v>5 1</v>
          </cell>
          <cell r="F105">
            <v>5</v>
          </cell>
        </row>
        <row r="106">
          <cell r="A106">
            <v>487</v>
          </cell>
          <cell r="B106" t="str">
            <v>SAIDI GADRET</v>
          </cell>
          <cell r="C106" t="str">
            <v>Nathanael</v>
          </cell>
          <cell r="D106" t="str">
            <v>Masculin</v>
          </cell>
          <cell r="E106" t="str">
            <v>5 1</v>
          </cell>
          <cell r="F106">
            <v>5</v>
          </cell>
        </row>
        <row r="107">
          <cell r="A107">
            <v>488</v>
          </cell>
          <cell r="B107" t="str">
            <v>BELLOC</v>
          </cell>
          <cell r="C107" t="str">
            <v>Mathéo</v>
          </cell>
          <cell r="D107" t="str">
            <v>Masculin</v>
          </cell>
          <cell r="E107" t="str">
            <v>5 2</v>
          </cell>
          <cell r="F107">
            <v>5</v>
          </cell>
        </row>
        <row r="108">
          <cell r="A108">
            <v>489</v>
          </cell>
          <cell r="B108" t="str">
            <v>BENEY</v>
          </cell>
          <cell r="C108" t="str">
            <v>Gaetan</v>
          </cell>
          <cell r="D108" t="str">
            <v>Masculin</v>
          </cell>
          <cell r="E108" t="str">
            <v>5 2</v>
          </cell>
          <cell r="F108">
            <v>5</v>
          </cell>
        </row>
        <row r="109">
          <cell r="A109">
            <v>490</v>
          </cell>
          <cell r="B109" t="str">
            <v>BONNET</v>
          </cell>
          <cell r="C109" t="str">
            <v>Yoann</v>
          </cell>
          <cell r="D109" t="str">
            <v>Masculin</v>
          </cell>
          <cell r="E109" t="str">
            <v>5 2</v>
          </cell>
          <cell r="F109">
            <v>5</v>
          </cell>
        </row>
        <row r="110">
          <cell r="A110">
            <v>491</v>
          </cell>
          <cell r="B110" t="str">
            <v>BURATI ROUZIÉ</v>
          </cell>
          <cell r="C110" t="str">
            <v>Marius</v>
          </cell>
          <cell r="D110" t="str">
            <v>Masculin</v>
          </cell>
          <cell r="E110" t="str">
            <v>5 2</v>
          </cell>
          <cell r="F110">
            <v>5</v>
          </cell>
        </row>
        <row r="111">
          <cell r="A111">
            <v>492</v>
          </cell>
          <cell r="B111" t="str">
            <v>CHAZAL</v>
          </cell>
          <cell r="C111" t="str">
            <v>Evan</v>
          </cell>
          <cell r="D111" t="str">
            <v>Masculin</v>
          </cell>
          <cell r="E111" t="str">
            <v>5 2</v>
          </cell>
          <cell r="F111">
            <v>5</v>
          </cell>
        </row>
        <row r="112">
          <cell r="A112">
            <v>493</v>
          </cell>
          <cell r="B112" t="str">
            <v>CHEREAU BARATTO</v>
          </cell>
          <cell r="C112" t="str">
            <v>Néo</v>
          </cell>
          <cell r="D112" t="str">
            <v>Masculin</v>
          </cell>
          <cell r="E112" t="str">
            <v>5 2</v>
          </cell>
          <cell r="F112">
            <v>5</v>
          </cell>
        </row>
        <row r="113">
          <cell r="A113">
            <v>494</v>
          </cell>
          <cell r="B113" t="str">
            <v>FAY</v>
          </cell>
          <cell r="C113" t="str">
            <v>Louis</v>
          </cell>
          <cell r="D113" t="str">
            <v>Masculin</v>
          </cell>
          <cell r="E113" t="str">
            <v>5 2</v>
          </cell>
          <cell r="F113">
            <v>5</v>
          </cell>
        </row>
        <row r="114">
          <cell r="A114">
            <v>495</v>
          </cell>
          <cell r="B114" t="str">
            <v>GHODHBANE-- MOGNIEH</v>
          </cell>
          <cell r="C114" t="str">
            <v>Saadallah</v>
          </cell>
          <cell r="D114" t="str">
            <v>Masculin</v>
          </cell>
          <cell r="E114" t="str">
            <v>5 2</v>
          </cell>
          <cell r="F114">
            <v>5</v>
          </cell>
        </row>
        <row r="115">
          <cell r="A115">
            <v>496</v>
          </cell>
          <cell r="B115" t="str">
            <v>HOLBÉ</v>
          </cell>
          <cell r="C115" t="str">
            <v>Charly</v>
          </cell>
          <cell r="D115" t="str">
            <v>Masculin</v>
          </cell>
          <cell r="E115" t="str">
            <v>5 2</v>
          </cell>
          <cell r="F115">
            <v>5</v>
          </cell>
        </row>
        <row r="116">
          <cell r="A116">
            <v>497</v>
          </cell>
          <cell r="B116" t="str">
            <v>KRUMOV</v>
          </cell>
          <cell r="C116" t="str">
            <v>Bozhidar</v>
          </cell>
          <cell r="D116" t="str">
            <v>Masculin</v>
          </cell>
          <cell r="E116" t="str">
            <v>5 2</v>
          </cell>
          <cell r="F116">
            <v>5</v>
          </cell>
        </row>
        <row r="117">
          <cell r="A117">
            <v>498</v>
          </cell>
          <cell r="B117" t="str">
            <v>LEBBARDI HARIS</v>
          </cell>
          <cell r="C117" t="str">
            <v>Ali</v>
          </cell>
          <cell r="D117" t="str">
            <v>Masculin</v>
          </cell>
          <cell r="E117" t="str">
            <v>5 2</v>
          </cell>
          <cell r="F117">
            <v>5</v>
          </cell>
        </row>
        <row r="118">
          <cell r="A118">
            <v>499</v>
          </cell>
          <cell r="B118" t="str">
            <v>NAJIM DIOUANE</v>
          </cell>
          <cell r="C118" t="str">
            <v>Adam</v>
          </cell>
          <cell r="D118" t="str">
            <v>Masculin</v>
          </cell>
          <cell r="E118" t="str">
            <v>5 2</v>
          </cell>
          <cell r="F118">
            <v>5</v>
          </cell>
        </row>
        <row r="119">
          <cell r="A119">
            <v>500</v>
          </cell>
          <cell r="B119" t="str">
            <v>NAYDENOV</v>
          </cell>
          <cell r="C119" t="str">
            <v>Vasko</v>
          </cell>
          <cell r="D119" t="str">
            <v>Masculin</v>
          </cell>
          <cell r="E119" t="str">
            <v>5 2</v>
          </cell>
          <cell r="F119">
            <v>5</v>
          </cell>
        </row>
        <row r="120">
          <cell r="A120">
            <v>501</v>
          </cell>
          <cell r="B120" t="str">
            <v>ADZOVIC</v>
          </cell>
          <cell r="C120" t="str">
            <v>Leonardo</v>
          </cell>
          <cell r="D120" t="str">
            <v>Masculin</v>
          </cell>
          <cell r="E120" t="str">
            <v>5 3</v>
          </cell>
          <cell r="F120">
            <v>5</v>
          </cell>
        </row>
        <row r="121">
          <cell r="A121">
            <v>502</v>
          </cell>
          <cell r="B121" t="str">
            <v>ALLEON</v>
          </cell>
          <cell r="C121" t="str">
            <v>Nathan</v>
          </cell>
          <cell r="D121" t="str">
            <v>Masculin</v>
          </cell>
          <cell r="E121" t="str">
            <v>5 3</v>
          </cell>
          <cell r="F121">
            <v>5</v>
          </cell>
        </row>
        <row r="122">
          <cell r="A122">
            <v>503</v>
          </cell>
          <cell r="B122" t="str">
            <v>ANGLADE</v>
          </cell>
          <cell r="C122" t="str">
            <v>Baptiste</v>
          </cell>
          <cell r="D122" t="str">
            <v>Masculin</v>
          </cell>
          <cell r="E122" t="str">
            <v>5 3</v>
          </cell>
          <cell r="F122">
            <v>5</v>
          </cell>
        </row>
        <row r="123">
          <cell r="A123">
            <v>504</v>
          </cell>
          <cell r="B123" t="str">
            <v>BÊME CHAUSEL</v>
          </cell>
          <cell r="C123" t="str">
            <v>Marlon</v>
          </cell>
          <cell r="D123" t="str">
            <v>Masculin</v>
          </cell>
          <cell r="E123" t="str">
            <v>5 3</v>
          </cell>
          <cell r="F123">
            <v>5</v>
          </cell>
        </row>
        <row r="124">
          <cell r="A124">
            <v>505</v>
          </cell>
          <cell r="B124" t="str">
            <v>BEUCHER</v>
          </cell>
          <cell r="C124" t="str">
            <v>Nathan</v>
          </cell>
          <cell r="D124" t="str">
            <v>Masculin</v>
          </cell>
          <cell r="E124" t="str">
            <v>5 3</v>
          </cell>
          <cell r="F124">
            <v>5</v>
          </cell>
        </row>
        <row r="125">
          <cell r="A125">
            <v>506</v>
          </cell>
          <cell r="B125" t="str">
            <v>JOUBERT</v>
          </cell>
          <cell r="C125" t="str">
            <v>Mathis</v>
          </cell>
          <cell r="D125" t="str">
            <v>Masculin</v>
          </cell>
          <cell r="E125" t="str">
            <v>5 3</v>
          </cell>
          <cell r="F125">
            <v>5</v>
          </cell>
        </row>
        <row r="126">
          <cell r="A126">
            <v>507</v>
          </cell>
          <cell r="B126" t="str">
            <v>LEJEMTEL</v>
          </cell>
          <cell r="C126" t="str">
            <v>Bastien</v>
          </cell>
          <cell r="D126" t="str">
            <v>Masculin</v>
          </cell>
          <cell r="E126" t="str">
            <v>5 3</v>
          </cell>
          <cell r="F126">
            <v>5</v>
          </cell>
        </row>
        <row r="127">
          <cell r="A127">
            <v>508</v>
          </cell>
          <cell r="B127" t="str">
            <v>MARKOV</v>
          </cell>
          <cell r="C127" t="str">
            <v>Mariyan</v>
          </cell>
          <cell r="D127" t="str">
            <v>Masculin</v>
          </cell>
          <cell r="E127" t="str">
            <v>5 3</v>
          </cell>
          <cell r="F127">
            <v>5</v>
          </cell>
        </row>
        <row r="128">
          <cell r="A128">
            <v>509</v>
          </cell>
          <cell r="B128" t="str">
            <v>NIANG</v>
          </cell>
          <cell r="C128" t="str">
            <v>Abass</v>
          </cell>
          <cell r="D128" t="str">
            <v>Masculin</v>
          </cell>
          <cell r="E128" t="str">
            <v>5 3</v>
          </cell>
          <cell r="F128">
            <v>5</v>
          </cell>
        </row>
        <row r="129">
          <cell r="A129">
            <v>510</v>
          </cell>
          <cell r="B129" t="str">
            <v>RENARD</v>
          </cell>
          <cell r="C129" t="str">
            <v>Mayron</v>
          </cell>
          <cell r="D129" t="str">
            <v>Masculin</v>
          </cell>
          <cell r="E129" t="str">
            <v>5 3</v>
          </cell>
          <cell r="F129">
            <v>5</v>
          </cell>
        </row>
        <row r="130">
          <cell r="A130">
            <v>511</v>
          </cell>
          <cell r="B130" t="str">
            <v>SOUDIER</v>
          </cell>
          <cell r="C130" t="str">
            <v>Nolan</v>
          </cell>
          <cell r="D130" t="str">
            <v>Masculin</v>
          </cell>
          <cell r="E130" t="str">
            <v>5 3</v>
          </cell>
          <cell r="F130">
            <v>5</v>
          </cell>
        </row>
        <row r="131">
          <cell r="A131">
            <v>512</v>
          </cell>
          <cell r="B131" t="str">
            <v>ZITOUNI</v>
          </cell>
          <cell r="C131" t="str">
            <v>Youssef</v>
          </cell>
          <cell r="D131" t="str">
            <v>Masculin</v>
          </cell>
          <cell r="E131" t="str">
            <v>5 3</v>
          </cell>
          <cell r="F131">
            <v>5</v>
          </cell>
        </row>
        <row r="132">
          <cell r="A132">
            <v>513</v>
          </cell>
          <cell r="B132" t="str">
            <v>BENECH</v>
          </cell>
          <cell r="C132" t="str">
            <v>Liam</v>
          </cell>
          <cell r="D132" t="str">
            <v>Masculin</v>
          </cell>
          <cell r="E132" t="str">
            <v>5 4</v>
          </cell>
          <cell r="F132">
            <v>5</v>
          </cell>
        </row>
        <row r="133">
          <cell r="A133">
            <v>514</v>
          </cell>
          <cell r="B133" t="str">
            <v>BOULAKHSSOUM</v>
          </cell>
          <cell r="C133" t="str">
            <v>Brahim</v>
          </cell>
          <cell r="D133" t="str">
            <v>Masculin</v>
          </cell>
          <cell r="E133" t="str">
            <v>5 4</v>
          </cell>
          <cell r="F133">
            <v>5</v>
          </cell>
        </row>
        <row r="134">
          <cell r="A134">
            <v>515</v>
          </cell>
          <cell r="B134" t="str">
            <v>CANCEL</v>
          </cell>
          <cell r="C134" t="str">
            <v>Jules</v>
          </cell>
          <cell r="D134" t="str">
            <v>Masculin</v>
          </cell>
          <cell r="E134" t="str">
            <v>5 4</v>
          </cell>
          <cell r="F134">
            <v>5</v>
          </cell>
        </row>
        <row r="135">
          <cell r="A135">
            <v>516</v>
          </cell>
          <cell r="B135" t="str">
            <v>COURTAUD</v>
          </cell>
          <cell r="C135" t="str">
            <v>Axel</v>
          </cell>
          <cell r="D135" t="str">
            <v>Masculin</v>
          </cell>
          <cell r="E135" t="str">
            <v>5 4</v>
          </cell>
          <cell r="F135">
            <v>5</v>
          </cell>
        </row>
        <row r="136">
          <cell r="A136">
            <v>517</v>
          </cell>
          <cell r="B136" t="str">
            <v>COURTAUD</v>
          </cell>
          <cell r="C136" t="str">
            <v>Léon</v>
          </cell>
          <cell r="D136" t="str">
            <v>Masculin</v>
          </cell>
          <cell r="E136" t="str">
            <v>5 4</v>
          </cell>
          <cell r="F136">
            <v>5</v>
          </cell>
        </row>
        <row r="137">
          <cell r="A137">
            <v>518</v>
          </cell>
          <cell r="B137" t="str">
            <v>DELCASSE</v>
          </cell>
          <cell r="C137" t="str">
            <v>Jules</v>
          </cell>
          <cell r="D137" t="str">
            <v>Masculin</v>
          </cell>
          <cell r="E137" t="str">
            <v>5 4</v>
          </cell>
          <cell r="F137">
            <v>5</v>
          </cell>
        </row>
        <row r="138">
          <cell r="A138">
            <v>519</v>
          </cell>
          <cell r="B138" t="str">
            <v>FRAUNIE</v>
          </cell>
          <cell r="C138" t="str">
            <v>Maxime</v>
          </cell>
          <cell r="D138" t="str">
            <v>Masculin</v>
          </cell>
          <cell r="E138" t="str">
            <v>5 4</v>
          </cell>
          <cell r="F138">
            <v>5</v>
          </cell>
        </row>
        <row r="139">
          <cell r="A139">
            <v>520</v>
          </cell>
          <cell r="B139" t="str">
            <v>GUYE</v>
          </cell>
          <cell r="C139" t="str">
            <v>Acyl</v>
          </cell>
          <cell r="D139" t="str">
            <v>Masculin</v>
          </cell>
          <cell r="E139" t="str">
            <v>5 4</v>
          </cell>
          <cell r="F139">
            <v>5</v>
          </cell>
        </row>
        <row r="140">
          <cell r="A140">
            <v>521</v>
          </cell>
          <cell r="B140" t="str">
            <v>HUAT</v>
          </cell>
          <cell r="C140" t="str">
            <v>Mylan</v>
          </cell>
          <cell r="D140" t="str">
            <v>Masculin</v>
          </cell>
          <cell r="E140" t="str">
            <v>5 4</v>
          </cell>
          <cell r="F140">
            <v>5</v>
          </cell>
        </row>
        <row r="141">
          <cell r="A141">
            <v>522</v>
          </cell>
          <cell r="B141" t="str">
            <v>IGLESIAS</v>
          </cell>
          <cell r="C141" t="str">
            <v>Enzo</v>
          </cell>
          <cell r="D141" t="str">
            <v>Masculin</v>
          </cell>
          <cell r="E141" t="str">
            <v>5 4</v>
          </cell>
          <cell r="F141">
            <v>5</v>
          </cell>
        </row>
        <row r="142">
          <cell r="A142">
            <v>523</v>
          </cell>
          <cell r="B142" t="str">
            <v>MONCHIET</v>
          </cell>
          <cell r="C142" t="str">
            <v>Lyham</v>
          </cell>
          <cell r="D142" t="str">
            <v>Masculin</v>
          </cell>
          <cell r="E142" t="str">
            <v>5 4</v>
          </cell>
          <cell r="F142">
            <v>5</v>
          </cell>
        </row>
        <row r="143">
          <cell r="A143">
            <v>524</v>
          </cell>
          <cell r="B143" t="str">
            <v>SEGEAU</v>
          </cell>
          <cell r="C143" t="str">
            <v>Maël</v>
          </cell>
          <cell r="D143" t="str">
            <v>Masculin</v>
          </cell>
          <cell r="E143" t="str">
            <v>5 4</v>
          </cell>
          <cell r="F143">
            <v>5</v>
          </cell>
        </row>
        <row r="144">
          <cell r="A144">
            <v>525</v>
          </cell>
          <cell r="B144" t="str">
            <v>VERNINES</v>
          </cell>
          <cell r="C144" t="str">
            <v>Théo</v>
          </cell>
          <cell r="D144" t="str">
            <v>Masculin</v>
          </cell>
          <cell r="E144" t="str">
            <v>5 4</v>
          </cell>
          <cell r="F144">
            <v>5</v>
          </cell>
        </row>
        <row r="145">
          <cell r="A145">
            <v>526</v>
          </cell>
          <cell r="B145" t="str">
            <v>AIT BENSAID</v>
          </cell>
          <cell r="C145" t="str">
            <v>Younès</v>
          </cell>
          <cell r="D145" t="str">
            <v>Masculin</v>
          </cell>
          <cell r="E145" t="str">
            <v>5 5</v>
          </cell>
          <cell r="F145">
            <v>5</v>
          </cell>
        </row>
        <row r="146">
          <cell r="A146">
            <v>527</v>
          </cell>
          <cell r="B146" t="str">
            <v>AUGIER</v>
          </cell>
          <cell r="C146" t="str">
            <v>Noha</v>
          </cell>
          <cell r="D146" t="str">
            <v>Masculin</v>
          </cell>
          <cell r="E146" t="str">
            <v>5 5</v>
          </cell>
          <cell r="F146">
            <v>5</v>
          </cell>
        </row>
        <row r="147">
          <cell r="A147">
            <v>528</v>
          </cell>
          <cell r="B147" t="str">
            <v>BEJAOUI</v>
          </cell>
          <cell r="C147" t="str">
            <v>Jawhar</v>
          </cell>
          <cell r="D147" t="str">
            <v>Masculin</v>
          </cell>
          <cell r="E147" t="str">
            <v>5 5</v>
          </cell>
          <cell r="F147">
            <v>5</v>
          </cell>
        </row>
        <row r="148">
          <cell r="A148">
            <v>529</v>
          </cell>
          <cell r="B148" t="str">
            <v>BELHAOUARI HAJJI</v>
          </cell>
          <cell r="C148" t="str">
            <v>Achraf</v>
          </cell>
          <cell r="D148" t="str">
            <v>Masculin</v>
          </cell>
          <cell r="E148" t="str">
            <v>5 5</v>
          </cell>
          <cell r="F148">
            <v>5</v>
          </cell>
        </row>
        <row r="149">
          <cell r="A149">
            <v>530</v>
          </cell>
          <cell r="B149" t="str">
            <v>BIKKICH AHMIDAYI</v>
          </cell>
          <cell r="C149" t="str">
            <v>Ismail</v>
          </cell>
          <cell r="D149" t="str">
            <v>Masculin</v>
          </cell>
          <cell r="E149" t="str">
            <v>5 5</v>
          </cell>
          <cell r="F149">
            <v>5</v>
          </cell>
        </row>
        <row r="150">
          <cell r="A150">
            <v>531</v>
          </cell>
          <cell r="B150" t="str">
            <v>BOUASRIA</v>
          </cell>
          <cell r="C150" t="str">
            <v>Sofian</v>
          </cell>
          <cell r="D150" t="str">
            <v>Masculin</v>
          </cell>
          <cell r="E150" t="str">
            <v>5 5</v>
          </cell>
          <cell r="F150">
            <v>5</v>
          </cell>
        </row>
        <row r="151">
          <cell r="A151">
            <v>532</v>
          </cell>
          <cell r="B151" t="str">
            <v>BOUTAJDIT ZAAOUATI</v>
          </cell>
          <cell r="C151" t="str">
            <v>Amine</v>
          </cell>
          <cell r="D151" t="str">
            <v>Masculin</v>
          </cell>
          <cell r="E151" t="str">
            <v>5 5</v>
          </cell>
          <cell r="F151">
            <v>5</v>
          </cell>
        </row>
        <row r="152">
          <cell r="A152">
            <v>533</v>
          </cell>
          <cell r="B152" t="str">
            <v>CISCARDI</v>
          </cell>
          <cell r="C152" t="str">
            <v>Louca</v>
          </cell>
          <cell r="D152" t="str">
            <v>Masculin</v>
          </cell>
          <cell r="E152" t="str">
            <v>5 5</v>
          </cell>
          <cell r="F152">
            <v>5</v>
          </cell>
        </row>
        <row r="153">
          <cell r="A153">
            <v>534</v>
          </cell>
          <cell r="B153" t="str">
            <v>EL BAHRAOUY</v>
          </cell>
          <cell r="C153" t="str">
            <v>Anas</v>
          </cell>
          <cell r="D153" t="str">
            <v>Masculin</v>
          </cell>
          <cell r="E153" t="str">
            <v>5 5</v>
          </cell>
          <cell r="F153">
            <v>5</v>
          </cell>
        </row>
        <row r="154">
          <cell r="A154">
            <v>535</v>
          </cell>
          <cell r="B154" t="str">
            <v>FALLOUK</v>
          </cell>
          <cell r="C154" t="str">
            <v>Imrane</v>
          </cell>
          <cell r="D154" t="str">
            <v>Masculin</v>
          </cell>
          <cell r="E154" t="str">
            <v>5 5</v>
          </cell>
          <cell r="F154">
            <v>5</v>
          </cell>
        </row>
        <row r="155">
          <cell r="A155">
            <v>536</v>
          </cell>
          <cell r="B155" t="str">
            <v>HAMID BARRICH</v>
          </cell>
          <cell r="C155" t="str">
            <v>Badreddine</v>
          </cell>
          <cell r="D155" t="str">
            <v>Masculin</v>
          </cell>
          <cell r="E155" t="str">
            <v>5 5</v>
          </cell>
          <cell r="F155">
            <v>5</v>
          </cell>
        </row>
        <row r="156">
          <cell r="A156">
            <v>537</v>
          </cell>
          <cell r="B156" t="str">
            <v>NIKOLOV</v>
          </cell>
          <cell r="C156" t="str">
            <v>Mitko</v>
          </cell>
          <cell r="D156" t="str">
            <v>Masculin</v>
          </cell>
          <cell r="E156" t="str">
            <v>5 5</v>
          </cell>
          <cell r="F156">
            <v>5</v>
          </cell>
        </row>
        <row r="157">
          <cell r="A157">
            <v>538</v>
          </cell>
          <cell r="B157" t="str">
            <v>OURCIVAL</v>
          </cell>
          <cell r="C157" t="str">
            <v>Gad</v>
          </cell>
          <cell r="D157" t="str">
            <v>Masculin</v>
          </cell>
          <cell r="E157" t="str">
            <v>5 5</v>
          </cell>
          <cell r="F157">
            <v>5</v>
          </cell>
        </row>
        <row r="158">
          <cell r="A158">
            <v>539</v>
          </cell>
          <cell r="B158" t="str">
            <v>ZARIEUH</v>
          </cell>
          <cell r="C158" t="str">
            <v>Mohamed</v>
          </cell>
          <cell r="D158" t="str">
            <v>Masculin</v>
          </cell>
          <cell r="E158" t="str">
            <v>5 5</v>
          </cell>
          <cell r="F158">
            <v>5</v>
          </cell>
        </row>
        <row r="159">
          <cell r="A159">
            <v>540</v>
          </cell>
          <cell r="B159" t="str">
            <v>AOULADHASSAN</v>
          </cell>
          <cell r="C159" t="str">
            <v>Haytham</v>
          </cell>
          <cell r="D159" t="str">
            <v>Masculin</v>
          </cell>
          <cell r="E159" t="str">
            <v>5 6</v>
          </cell>
          <cell r="F159">
            <v>5</v>
          </cell>
        </row>
        <row r="160">
          <cell r="A160">
            <v>541</v>
          </cell>
          <cell r="B160" t="str">
            <v>AUSSENAC</v>
          </cell>
          <cell r="C160" t="str">
            <v>Maxence</v>
          </cell>
          <cell r="D160" t="str">
            <v>Masculin</v>
          </cell>
          <cell r="E160" t="str">
            <v>5 6</v>
          </cell>
          <cell r="F160">
            <v>5</v>
          </cell>
        </row>
        <row r="161">
          <cell r="A161">
            <v>542</v>
          </cell>
          <cell r="B161" t="str">
            <v>BAIDI NASRI</v>
          </cell>
          <cell r="C161" t="str">
            <v>Anuar</v>
          </cell>
          <cell r="D161" t="str">
            <v>Masculin</v>
          </cell>
          <cell r="E161" t="str">
            <v>5 6</v>
          </cell>
          <cell r="F161">
            <v>5</v>
          </cell>
        </row>
        <row r="162">
          <cell r="A162">
            <v>543</v>
          </cell>
          <cell r="B162" t="str">
            <v>BIVES</v>
          </cell>
          <cell r="C162" t="str">
            <v>Jayson</v>
          </cell>
          <cell r="D162" t="str">
            <v>Masculin</v>
          </cell>
          <cell r="E162" t="str">
            <v>5 6</v>
          </cell>
          <cell r="F162">
            <v>5</v>
          </cell>
        </row>
        <row r="163">
          <cell r="A163">
            <v>544</v>
          </cell>
          <cell r="B163" t="str">
            <v>BOUTECHEBAK</v>
          </cell>
          <cell r="C163" t="str">
            <v>Youssef</v>
          </cell>
          <cell r="D163" t="str">
            <v>Masculin</v>
          </cell>
          <cell r="E163" t="str">
            <v>5 6</v>
          </cell>
          <cell r="F163">
            <v>5</v>
          </cell>
        </row>
        <row r="164">
          <cell r="A164">
            <v>545</v>
          </cell>
          <cell r="B164" t="str">
            <v>EL GUERGABI LAMHAILIK</v>
          </cell>
          <cell r="C164" t="str">
            <v>Youssef</v>
          </cell>
          <cell r="D164" t="str">
            <v>Masculin</v>
          </cell>
          <cell r="E164" t="str">
            <v>5 6</v>
          </cell>
          <cell r="F164">
            <v>5</v>
          </cell>
        </row>
        <row r="165">
          <cell r="A165">
            <v>546</v>
          </cell>
          <cell r="B165" t="str">
            <v>FANG</v>
          </cell>
          <cell r="C165" t="str">
            <v>Mathys</v>
          </cell>
          <cell r="D165" t="str">
            <v>Masculin</v>
          </cell>
          <cell r="E165" t="str">
            <v>5 6</v>
          </cell>
          <cell r="F165">
            <v>5</v>
          </cell>
        </row>
        <row r="166">
          <cell r="A166">
            <v>547</v>
          </cell>
          <cell r="B166" t="str">
            <v>FOURNIER SIMEON</v>
          </cell>
          <cell r="C166" t="str">
            <v>Elias</v>
          </cell>
          <cell r="D166" t="str">
            <v>Masculin</v>
          </cell>
          <cell r="E166" t="str">
            <v>5 6</v>
          </cell>
          <cell r="F166">
            <v>5</v>
          </cell>
        </row>
        <row r="167">
          <cell r="A167">
            <v>548</v>
          </cell>
          <cell r="B167" t="str">
            <v>LAMHAMDI</v>
          </cell>
          <cell r="C167" t="str">
            <v>Mohammed</v>
          </cell>
          <cell r="D167" t="str">
            <v>Masculin</v>
          </cell>
          <cell r="E167" t="str">
            <v>5 6</v>
          </cell>
          <cell r="F167">
            <v>5</v>
          </cell>
        </row>
        <row r="168">
          <cell r="A168">
            <v>549</v>
          </cell>
          <cell r="B168" t="str">
            <v>SADDIQI</v>
          </cell>
          <cell r="C168" t="str">
            <v>Ayoub</v>
          </cell>
          <cell r="D168" t="str">
            <v>Masculin</v>
          </cell>
          <cell r="E168" t="str">
            <v>5 6</v>
          </cell>
          <cell r="F168">
            <v>5</v>
          </cell>
        </row>
        <row r="169">
          <cell r="A169">
            <v>550</v>
          </cell>
          <cell r="B169" t="str">
            <v>TRICHARD</v>
          </cell>
          <cell r="C169" t="str">
            <v>Aédan</v>
          </cell>
          <cell r="D169" t="str">
            <v>Masculin</v>
          </cell>
          <cell r="E169" t="str">
            <v>5 6</v>
          </cell>
          <cell r="F169">
            <v>5</v>
          </cell>
        </row>
        <row r="170">
          <cell r="A170">
            <v>551</v>
          </cell>
          <cell r="B170" t="str">
            <v>BALLOT</v>
          </cell>
          <cell r="C170" t="str">
            <v>Raphaël</v>
          </cell>
          <cell r="D170" t="str">
            <v>Masculin</v>
          </cell>
          <cell r="E170" t="str">
            <v>5 8S</v>
          </cell>
          <cell r="F170">
            <v>5</v>
          </cell>
        </row>
        <row r="171">
          <cell r="A171">
            <v>552</v>
          </cell>
          <cell r="B171" t="str">
            <v>BOYER</v>
          </cell>
          <cell r="C171" t="str">
            <v>Clément</v>
          </cell>
          <cell r="D171" t="str">
            <v>Masculin</v>
          </cell>
          <cell r="E171" t="str">
            <v>5 8S</v>
          </cell>
          <cell r="F171">
            <v>5</v>
          </cell>
        </row>
        <row r="172">
          <cell r="A172">
            <v>553</v>
          </cell>
          <cell r="B172" t="str">
            <v>MOUILLERAC</v>
          </cell>
          <cell r="C172" t="str">
            <v>Chenley</v>
          </cell>
          <cell r="D172" t="str">
            <v>Masculin</v>
          </cell>
          <cell r="E172" t="str">
            <v>5 8S</v>
          </cell>
          <cell r="F172">
            <v>5</v>
          </cell>
        </row>
        <row r="173">
          <cell r="A173">
            <v>554</v>
          </cell>
          <cell r="B173" t="str">
            <v>RODRIGO</v>
          </cell>
          <cell r="C173" t="str">
            <v>Winsley</v>
          </cell>
          <cell r="D173" t="str">
            <v>Masculin</v>
          </cell>
          <cell r="E173" t="str">
            <v>5 8S</v>
          </cell>
          <cell r="F173">
            <v>5</v>
          </cell>
        </row>
        <row r="174">
          <cell r="A174">
            <v>555</v>
          </cell>
          <cell r="B174" t="str">
            <v>SEGONNE</v>
          </cell>
          <cell r="C174" t="str">
            <v>Nolan</v>
          </cell>
          <cell r="D174" t="str">
            <v>Masculin</v>
          </cell>
          <cell r="E174" t="str">
            <v>5 8S</v>
          </cell>
          <cell r="F174">
            <v>5</v>
          </cell>
        </row>
        <row r="175">
          <cell r="A175">
            <v>556</v>
          </cell>
          <cell r="B175" t="str">
            <v>STEIS</v>
          </cell>
          <cell r="C175" t="str">
            <v>Israël</v>
          </cell>
          <cell r="D175" t="str">
            <v>Masculin</v>
          </cell>
          <cell r="E175" t="str">
            <v>5 8S</v>
          </cell>
          <cell r="F175">
            <v>5</v>
          </cell>
        </row>
        <row r="176">
          <cell r="A176">
            <v>557</v>
          </cell>
          <cell r="B176" t="str">
            <v>TAHIRI</v>
          </cell>
          <cell r="C176" t="str">
            <v>Dénis</v>
          </cell>
          <cell r="D176" t="str">
            <v>Masculin</v>
          </cell>
          <cell r="E176" t="str">
            <v>5 8S</v>
          </cell>
          <cell r="F176">
            <v>5</v>
          </cell>
        </row>
        <row r="177">
          <cell r="A177">
            <v>558</v>
          </cell>
          <cell r="B177" t="str">
            <v>TINTAR</v>
          </cell>
          <cell r="C177" t="str">
            <v>Eden</v>
          </cell>
          <cell r="D177" t="str">
            <v>Masculin</v>
          </cell>
          <cell r="E177" t="str">
            <v>5 8S</v>
          </cell>
          <cell r="F177">
            <v>5</v>
          </cell>
        </row>
        <row r="178">
          <cell r="A178">
            <v>559</v>
          </cell>
          <cell r="B178" t="str">
            <v>VAZ SOARES</v>
          </cell>
          <cell r="C178" t="str">
            <v>Jimmy</v>
          </cell>
          <cell r="D178" t="str">
            <v>Masculin</v>
          </cell>
          <cell r="E178" t="str">
            <v>5 8S</v>
          </cell>
          <cell r="F178">
            <v>5</v>
          </cell>
        </row>
        <row r="179">
          <cell r="A179">
            <v>560</v>
          </cell>
          <cell r="B179" t="str">
            <v>VENTRIBOUT</v>
          </cell>
          <cell r="C179" t="str">
            <v>Cyril</v>
          </cell>
          <cell r="D179" t="str">
            <v>Masculin</v>
          </cell>
          <cell r="E179" t="str">
            <v>5 8S</v>
          </cell>
          <cell r="F179">
            <v>5</v>
          </cell>
        </row>
        <row r="180">
          <cell r="A180">
            <v>561</v>
          </cell>
          <cell r="B180" t="str">
            <v>CARPANIN</v>
          </cell>
          <cell r="C180" t="str">
            <v>Mélina</v>
          </cell>
          <cell r="D180" t="str">
            <v>Féminin</v>
          </cell>
          <cell r="E180" t="str">
            <v>4 1</v>
          </cell>
          <cell r="F180">
            <v>4</v>
          </cell>
        </row>
        <row r="181">
          <cell r="A181">
            <v>562</v>
          </cell>
          <cell r="B181" t="str">
            <v>GUENNAI</v>
          </cell>
          <cell r="C181" t="str">
            <v>Lilya</v>
          </cell>
          <cell r="D181" t="str">
            <v>Féminin</v>
          </cell>
          <cell r="E181" t="str">
            <v>4 1</v>
          </cell>
          <cell r="F181">
            <v>4</v>
          </cell>
        </row>
        <row r="182">
          <cell r="A182">
            <v>563</v>
          </cell>
          <cell r="B182" t="str">
            <v>JEMILI</v>
          </cell>
          <cell r="C182" t="str">
            <v>Manar</v>
          </cell>
          <cell r="D182" t="str">
            <v>Féminin</v>
          </cell>
          <cell r="E182" t="str">
            <v>4 1</v>
          </cell>
          <cell r="F182">
            <v>4</v>
          </cell>
        </row>
        <row r="183">
          <cell r="A183">
            <v>564</v>
          </cell>
          <cell r="B183" t="str">
            <v>NOUMI</v>
          </cell>
          <cell r="C183" t="str">
            <v>Donia</v>
          </cell>
          <cell r="D183" t="str">
            <v>Féminin</v>
          </cell>
          <cell r="E183" t="str">
            <v>4 1</v>
          </cell>
          <cell r="F183">
            <v>4</v>
          </cell>
        </row>
        <row r="184">
          <cell r="A184">
            <v>565</v>
          </cell>
          <cell r="B184" t="str">
            <v>RDIKAT</v>
          </cell>
          <cell r="C184" t="str">
            <v>Aya</v>
          </cell>
          <cell r="D184" t="str">
            <v>Féminin</v>
          </cell>
          <cell r="E184" t="str">
            <v>4 1</v>
          </cell>
          <cell r="F184">
            <v>4</v>
          </cell>
        </row>
        <row r="185">
          <cell r="A185">
            <v>566</v>
          </cell>
          <cell r="B185" t="str">
            <v>ROUSSILHES</v>
          </cell>
          <cell r="C185" t="str">
            <v>Zoé</v>
          </cell>
          <cell r="D185" t="str">
            <v>Féminin</v>
          </cell>
          <cell r="E185" t="str">
            <v>4 1</v>
          </cell>
          <cell r="F185">
            <v>4</v>
          </cell>
        </row>
        <row r="186">
          <cell r="A186">
            <v>567</v>
          </cell>
          <cell r="B186" t="str">
            <v>YANKOVA</v>
          </cell>
          <cell r="C186" t="str">
            <v>Teodora</v>
          </cell>
          <cell r="D186" t="str">
            <v>Féminin</v>
          </cell>
          <cell r="E186" t="str">
            <v>4 1</v>
          </cell>
          <cell r="F186">
            <v>4</v>
          </cell>
        </row>
        <row r="187">
          <cell r="A187">
            <v>568</v>
          </cell>
          <cell r="B187" t="str">
            <v>ANDREEVA</v>
          </cell>
          <cell r="C187" t="str">
            <v>Snezhana</v>
          </cell>
          <cell r="D187" t="str">
            <v>Féminin</v>
          </cell>
          <cell r="E187" t="str">
            <v>4 2</v>
          </cell>
          <cell r="F187">
            <v>4</v>
          </cell>
        </row>
        <row r="188">
          <cell r="A188">
            <v>569</v>
          </cell>
          <cell r="B188" t="str">
            <v>DIAS DE SA</v>
          </cell>
          <cell r="C188" t="str">
            <v>Liana</v>
          </cell>
          <cell r="D188" t="str">
            <v>Féminin</v>
          </cell>
          <cell r="E188" t="str">
            <v>4 2</v>
          </cell>
          <cell r="F188">
            <v>4</v>
          </cell>
        </row>
        <row r="189">
          <cell r="A189">
            <v>570</v>
          </cell>
          <cell r="B189" t="str">
            <v>GOKPINAR</v>
          </cell>
          <cell r="C189" t="str">
            <v>Sibélé</v>
          </cell>
          <cell r="D189" t="str">
            <v>Féminin</v>
          </cell>
          <cell r="E189" t="str">
            <v>4 2</v>
          </cell>
          <cell r="F189">
            <v>4</v>
          </cell>
        </row>
        <row r="190">
          <cell r="A190">
            <v>571</v>
          </cell>
          <cell r="B190" t="str">
            <v>HAFROSY</v>
          </cell>
          <cell r="C190" t="str">
            <v>Maëllys</v>
          </cell>
          <cell r="D190" t="str">
            <v>Féminin</v>
          </cell>
          <cell r="E190" t="str">
            <v>4 2</v>
          </cell>
          <cell r="F190">
            <v>4</v>
          </cell>
        </row>
        <row r="191">
          <cell r="A191">
            <v>572</v>
          </cell>
          <cell r="B191" t="str">
            <v>JOURAVEL</v>
          </cell>
          <cell r="C191" t="str">
            <v>Safiya</v>
          </cell>
          <cell r="D191" t="str">
            <v>Féminin</v>
          </cell>
          <cell r="E191" t="str">
            <v>4 2</v>
          </cell>
          <cell r="F191">
            <v>4</v>
          </cell>
        </row>
        <row r="192">
          <cell r="A192">
            <v>573</v>
          </cell>
          <cell r="B192" t="str">
            <v>LAPORTE</v>
          </cell>
          <cell r="C192" t="str">
            <v>Elsa</v>
          </cell>
          <cell r="D192" t="str">
            <v>Féminin</v>
          </cell>
          <cell r="E192" t="str">
            <v>4 2</v>
          </cell>
          <cell r="F192">
            <v>4</v>
          </cell>
        </row>
        <row r="193">
          <cell r="A193">
            <v>574</v>
          </cell>
          <cell r="B193" t="str">
            <v>MARKOVA</v>
          </cell>
          <cell r="C193" t="str">
            <v>Alisia</v>
          </cell>
          <cell r="D193" t="str">
            <v>Féminin</v>
          </cell>
          <cell r="E193" t="str">
            <v>4 2</v>
          </cell>
          <cell r="F193">
            <v>4</v>
          </cell>
        </row>
        <row r="194">
          <cell r="A194">
            <v>575</v>
          </cell>
          <cell r="B194" t="str">
            <v>PAINTOUX</v>
          </cell>
          <cell r="C194" t="str">
            <v>Antonya</v>
          </cell>
          <cell r="D194" t="str">
            <v>Féminin</v>
          </cell>
          <cell r="E194" t="str">
            <v>4 2</v>
          </cell>
          <cell r="F194">
            <v>4</v>
          </cell>
        </row>
        <row r="195">
          <cell r="A195">
            <v>576</v>
          </cell>
          <cell r="B195" t="str">
            <v>RODRIGUEZ</v>
          </cell>
          <cell r="C195" t="str">
            <v>Manon</v>
          </cell>
          <cell r="D195" t="str">
            <v>Féminin</v>
          </cell>
          <cell r="E195" t="str">
            <v>4 2</v>
          </cell>
          <cell r="F195">
            <v>4</v>
          </cell>
        </row>
        <row r="196">
          <cell r="A196">
            <v>577</v>
          </cell>
          <cell r="B196" t="str">
            <v>SERRA</v>
          </cell>
          <cell r="C196" t="str">
            <v>Louna</v>
          </cell>
          <cell r="D196" t="str">
            <v>Féminin</v>
          </cell>
          <cell r="E196" t="str">
            <v>4 2</v>
          </cell>
          <cell r="F196">
            <v>4</v>
          </cell>
        </row>
        <row r="197">
          <cell r="A197">
            <v>578</v>
          </cell>
          <cell r="B197" t="str">
            <v>STROZYK</v>
          </cell>
          <cell r="C197" t="str">
            <v>Emma</v>
          </cell>
          <cell r="D197" t="str">
            <v>Féminin</v>
          </cell>
          <cell r="E197" t="str">
            <v>4 2</v>
          </cell>
          <cell r="F197">
            <v>4</v>
          </cell>
        </row>
        <row r="198">
          <cell r="A198">
            <v>579</v>
          </cell>
          <cell r="B198" t="str">
            <v>TISSEDRE</v>
          </cell>
          <cell r="C198" t="str">
            <v>Méline</v>
          </cell>
          <cell r="D198" t="str">
            <v>Féminin</v>
          </cell>
          <cell r="E198" t="str">
            <v>4 2</v>
          </cell>
          <cell r="F198">
            <v>4</v>
          </cell>
        </row>
        <row r="199">
          <cell r="A199">
            <v>580</v>
          </cell>
          <cell r="B199" t="str">
            <v>UHILAMOAFA</v>
          </cell>
          <cell r="C199" t="str">
            <v>Rosie</v>
          </cell>
          <cell r="D199" t="str">
            <v>Féminin</v>
          </cell>
          <cell r="E199" t="str">
            <v>4 2</v>
          </cell>
          <cell r="F199">
            <v>4</v>
          </cell>
        </row>
        <row r="200">
          <cell r="A200">
            <v>581</v>
          </cell>
          <cell r="B200" t="str">
            <v>ABBOUYI ABIOUI</v>
          </cell>
          <cell r="C200" t="str">
            <v>Ahlam</v>
          </cell>
          <cell r="D200" t="str">
            <v>Féminin</v>
          </cell>
          <cell r="E200" t="str">
            <v>4 3</v>
          </cell>
          <cell r="F200">
            <v>4</v>
          </cell>
        </row>
        <row r="201">
          <cell r="A201">
            <v>582</v>
          </cell>
          <cell r="B201" t="str">
            <v>AOUICHI</v>
          </cell>
          <cell r="C201" t="str">
            <v>Rabab</v>
          </cell>
          <cell r="D201" t="str">
            <v>Féminin</v>
          </cell>
          <cell r="E201" t="str">
            <v>4 3</v>
          </cell>
          <cell r="F201">
            <v>4</v>
          </cell>
        </row>
        <row r="202">
          <cell r="A202">
            <v>583</v>
          </cell>
          <cell r="B202" t="str">
            <v>BAHMED MAHASSIN</v>
          </cell>
          <cell r="C202" t="str">
            <v>Yasmen</v>
          </cell>
          <cell r="D202" t="str">
            <v>Féminin</v>
          </cell>
          <cell r="E202" t="str">
            <v>4 3</v>
          </cell>
          <cell r="F202">
            <v>4</v>
          </cell>
        </row>
        <row r="203">
          <cell r="A203">
            <v>584</v>
          </cell>
          <cell r="B203" t="str">
            <v>BOUDARRA</v>
          </cell>
          <cell r="C203" t="str">
            <v>Najwa</v>
          </cell>
          <cell r="D203" t="str">
            <v>Féminin</v>
          </cell>
          <cell r="E203" t="str">
            <v>4 3</v>
          </cell>
          <cell r="F203">
            <v>4</v>
          </cell>
        </row>
        <row r="204">
          <cell r="A204">
            <v>585</v>
          </cell>
          <cell r="B204" t="str">
            <v>BOUYANTOUCH</v>
          </cell>
          <cell r="C204" t="str">
            <v>Inès</v>
          </cell>
          <cell r="D204" t="str">
            <v>Féminin</v>
          </cell>
          <cell r="E204" t="str">
            <v>4 3</v>
          </cell>
          <cell r="F204">
            <v>4</v>
          </cell>
        </row>
        <row r="205">
          <cell r="A205">
            <v>586</v>
          </cell>
          <cell r="B205" t="str">
            <v>DENAT</v>
          </cell>
          <cell r="C205" t="str">
            <v>Anna</v>
          </cell>
          <cell r="D205" t="str">
            <v>Féminin</v>
          </cell>
          <cell r="E205" t="str">
            <v>4 3</v>
          </cell>
          <cell r="F205">
            <v>4</v>
          </cell>
        </row>
        <row r="206">
          <cell r="A206">
            <v>587</v>
          </cell>
          <cell r="B206" t="str">
            <v>EL HOR</v>
          </cell>
          <cell r="C206" t="str">
            <v>Marwa</v>
          </cell>
          <cell r="D206" t="str">
            <v>Féminin</v>
          </cell>
          <cell r="E206" t="str">
            <v>4 3</v>
          </cell>
          <cell r="F206">
            <v>4</v>
          </cell>
        </row>
        <row r="207">
          <cell r="A207">
            <v>588</v>
          </cell>
          <cell r="B207" t="str">
            <v>GAUGIRAND</v>
          </cell>
          <cell r="C207" t="str">
            <v>Noa</v>
          </cell>
          <cell r="D207" t="str">
            <v>Féminin</v>
          </cell>
          <cell r="E207" t="str">
            <v>4 3</v>
          </cell>
          <cell r="F207">
            <v>4</v>
          </cell>
        </row>
        <row r="208">
          <cell r="A208">
            <v>589</v>
          </cell>
          <cell r="B208" t="str">
            <v>GAY</v>
          </cell>
          <cell r="C208" t="str">
            <v>Maïlys</v>
          </cell>
          <cell r="D208" t="str">
            <v>Féminin</v>
          </cell>
          <cell r="E208" t="str">
            <v>4 3</v>
          </cell>
          <cell r="F208">
            <v>4</v>
          </cell>
        </row>
        <row r="209">
          <cell r="A209">
            <v>590</v>
          </cell>
          <cell r="B209" t="str">
            <v>HAMID</v>
          </cell>
          <cell r="C209" t="str">
            <v>Dunia</v>
          </cell>
          <cell r="D209" t="str">
            <v>Féminin</v>
          </cell>
          <cell r="E209" t="str">
            <v>4 3</v>
          </cell>
          <cell r="F209">
            <v>4</v>
          </cell>
        </row>
        <row r="210">
          <cell r="A210">
            <v>591</v>
          </cell>
          <cell r="B210" t="str">
            <v>HATRA SAHLA</v>
          </cell>
          <cell r="C210" t="str">
            <v>Naha</v>
          </cell>
          <cell r="D210" t="str">
            <v>Féminin</v>
          </cell>
          <cell r="E210" t="str">
            <v>4 3</v>
          </cell>
          <cell r="F210">
            <v>4</v>
          </cell>
        </row>
        <row r="211">
          <cell r="A211">
            <v>592</v>
          </cell>
          <cell r="B211" t="str">
            <v>HIGUERAS PEREIRA</v>
          </cell>
          <cell r="C211" t="str">
            <v>Larysa</v>
          </cell>
          <cell r="D211" t="str">
            <v>Féminin</v>
          </cell>
          <cell r="E211" t="str">
            <v>4 3</v>
          </cell>
          <cell r="F211">
            <v>4</v>
          </cell>
        </row>
        <row r="212">
          <cell r="A212">
            <v>593</v>
          </cell>
          <cell r="B212" t="str">
            <v>LAKAAL</v>
          </cell>
          <cell r="C212" t="str">
            <v>Inaya</v>
          </cell>
          <cell r="D212" t="str">
            <v>Féminin</v>
          </cell>
          <cell r="E212" t="str">
            <v>4 3</v>
          </cell>
          <cell r="F212">
            <v>4</v>
          </cell>
        </row>
        <row r="213">
          <cell r="A213">
            <v>594</v>
          </cell>
          <cell r="B213" t="str">
            <v>MELALAT KIOUF</v>
          </cell>
          <cell r="C213" t="str">
            <v>Jannat</v>
          </cell>
          <cell r="D213" t="str">
            <v>Féminin</v>
          </cell>
          <cell r="E213" t="str">
            <v>4 3</v>
          </cell>
          <cell r="F213">
            <v>4</v>
          </cell>
        </row>
        <row r="214">
          <cell r="A214">
            <v>595</v>
          </cell>
          <cell r="B214" t="str">
            <v>MOKHTARI</v>
          </cell>
          <cell r="C214" t="str">
            <v>Sidra</v>
          </cell>
          <cell r="D214" t="str">
            <v>Féminin</v>
          </cell>
          <cell r="E214" t="str">
            <v>4 3</v>
          </cell>
          <cell r="F214">
            <v>4</v>
          </cell>
        </row>
        <row r="215">
          <cell r="A215">
            <v>596</v>
          </cell>
          <cell r="B215" t="str">
            <v>NOREDDINE</v>
          </cell>
          <cell r="C215" t="str">
            <v>Mariam</v>
          </cell>
          <cell r="D215" t="str">
            <v>Féminin</v>
          </cell>
          <cell r="E215" t="str">
            <v>4 3</v>
          </cell>
          <cell r="F215">
            <v>4</v>
          </cell>
        </row>
        <row r="216">
          <cell r="A216">
            <v>597</v>
          </cell>
          <cell r="B216" t="str">
            <v>RAMI JAOUI</v>
          </cell>
          <cell r="C216" t="str">
            <v>Intisar</v>
          </cell>
          <cell r="D216" t="str">
            <v>Féminin</v>
          </cell>
          <cell r="E216" t="str">
            <v>4 3</v>
          </cell>
          <cell r="F216">
            <v>4</v>
          </cell>
        </row>
        <row r="217">
          <cell r="A217">
            <v>598</v>
          </cell>
          <cell r="B217" t="str">
            <v>SLIMANI BOUKHALKHAL</v>
          </cell>
          <cell r="C217" t="str">
            <v>Malak</v>
          </cell>
          <cell r="D217" t="str">
            <v>Féminin</v>
          </cell>
          <cell r="E217" t="str">
            <v>4 3</v>
          </cell>
          <cell r="F217">
            <v>4</v>
          </cell>
        </row>
        <row r="218">
          <cell r="A218">
            <v>599</v>
          </cell>
          <cell r="B218" t="str">
            <v>TAHIRI EL HAOUARI</v>
          </cell>
          <cell r="C218" t="str">
            <v>Iman</v>
          </cell>
          <cell r="D218" t="str">
            <v>Féminin</v>
          </cell>
          <cell r="E218" t="str">
            <v>4 3</v>
          </cell>
          <cell r="F218">
            <v>4</v>
          </cell>
        </row>
        <row r="219">
          <cell r="A219">
            <v>600</v>
          </cell>
          <cell r="B219" t="str">
            <v>ABI</v>
          </cell>
          <cell r="C219" t="str">
            <v>Aya</v>
          </cell>
          <cell r="D219" t="str">
            <v>Féminin</v>
          </cell>
          <cell r="E219" t="str">
            <v>4 4</v>
          </cell>
          <cell r="F219">
            <v>4</v>
          </cell>
        </row>
        <row r="220">
          <cell r="A220">
            <v>601</v>
          </cell>
          <cell r="B220" t="str">
            <v>ARNAUD</v>
          </cell>
          <cell r="C220" t="str">
            <v>Lina</v>
          </cell>
          <cell r="D220" t="str">
            <v>Féminin</v>
          </cell>
          <cell r="E220" t="str">
            <v>4 4</v>
          </cell>
          <cell r="F220">
            <v>4</v>
          </cell>
        </row>
        <row r="221">
          <cell r="A221">
            <v>602</v>
          </cell>
          <cell r="B221" t="str">
            <v>CORDONNIER</v>
          </cell>
          <cell r="C221" t="str">
            <v>Camille</v>
          </cell>
          <cell r="D221" t="str">
            <v>Féminin</v>
          </cell>
          <cell r="E221" t="str">
            <v>4 4</v>
          </cell>
          <cell r="F221">
            <v>4</v>
          </cell>
        </row>
        <row r="222">
          <cell r="A222">
            <v>603</v>
          </cell>
          <cell r="B222" t="str">
            <v>DE ABREU</v>
          </cell>
          <cell r="C222" t="str">
            <v>Inès</v>
          </cell>
          <cell r="D222" t="str">
            <v>Féminin</v>
          </cell>
          <cell r="E222" t="str">
            <v>4 4</v>
          </cell>
          <cell r="F222">
            <v>4</v>
          </cell>
        </row>
        <row r="223">
          <cell r="A223">
            <v>604</v>
          </cell>
          <cell r="B223" t="str">
            <v>GALANTE</v>
          </cell>
          <cell r="C223" t="str">
            <v>Maëlyne</v>
          </cell>
          <cell r="D223" t="str">
            <v>Féminin</v>
          </cell>
          <cell r="E223" t="str">
            <v>4 4</v>
          </cell>
          <cell r="F223">
            <v>4</v>
          </cell>
        </row>
        <row r="224">
          <cell r="A224">
            <v>605</v>
          </cell>
          <cell r="B224" t="str">
            <v>GIRAUD</v>
          </cell>
          <cell r="C224" t="str">
            <v>Chloé</v>
          </cell>
          <cell r="D224" t="str">
            <v>Féminin</v>
          </cell>
          <cell r="E224" t="str">
            <v>4 4</v>
          </cell>
          <cell r="F224">
            <v>4</v>
          </cell>
        </row>
        <row r="225">
          <cell r="A225">
            <v>606</v>
          </cell>
          <cell r="B225" t="str">
            <v>GUILLAMAT</v>
          </cell>
          <cell r="C225" t="str">
            <v>Laura</v>
          </cell>
          <cell r="D225" t="str">
            <v>Féminin</v>
          </cell>
          <cell r="E225" t="str">
            <v>4 4</v>
          </cell>
          <cell r="F225">
            <v>4</v>
          </cell>
        </row>
        <row r="226">
          <cell r="A226">
            <v>607</v>
          </cell>
          <cell r="B226" t="str">
            <v>HELFRICH</v>
          </cell>
          <cell r="C226" t="str">
            <v>Naina</v>
          </cell>
          <cell r="D226" t="str">
            <v>Féminin</v>
          </cell>
          <cell r="E226" t="str">
            <v>4 4</v>
          </cell>
          <cell r="F226">
            <v>4</v>
          </cell>
        </row>
        <row r="227">
          <cell r="A227">
            <v>608</v>
          </cell>
          <cell r="B227" t="str">
            <v>HUBLET</v>
          </cell>
          <cell r="C227" t="str">
            <v>Shanti</v>
          </cell>
          <cell r="D227" t="str">
            <v>Féminin</v>
          </cell>
          <cell r="E227" t="str">
            <v>4 4</v>
          </cell>
          <cell r="F227">
            <v>4</v>
          </cell>
        </row>
        <row r="228">
          <cell r="A228">
            <v>609</v>
          </cell>
          <cell r="B228" t="str">
            <v>KAZADI DELVOLVE</v>
          </cell>
          <cell r="C228" t="str">
            <v>Elikya-Rose</v>
          </cell>
          <cell r="D228" t="str">
            <v>Féminin</v>
          </cell>
          <cell r="E228" t="str">
            <v>4 4</v>
          </cell>
          <cell r="F228">
            <v>4</v>
          </cell>
        </row>
        <row r="229">
          <cell r="A229">
            <v>610</v>
          </cell>
          <cell r="B229" t="str">
            <v>LAURENT</v>
          </cell>
          <cell r="C229" t="str">
            <v>Mélissa</v>
          </cell>
          <cell r="D229" t="str">
            <v>Féminin</v>
          </cell>
          <cell r="E229" t="str">
            <v>4 4</v>
          </cell>
          <cell r="F229">
            <v>4</v>
          </cell>
        </row>
        <row r="230">
          <cell r="A230">
            <v>611</v>
          </cell>
          <cell r="B230" t="str">
            <v>MAGNÉ</v>
          </cell>
          <cell r="C230" t="str">
            <v>Lisa</v>
          </cell>
          <cell r="D230" t="str">
            <v>Féminin</v>
          </cell>
          <cell r="E230" t="str">
            <v>4 4</v>
          </cell>
          <cell r="F230">
            <v>4</v>
          </cell>
        </row>
        <row r="231">
          <cell r="A231">
            <v>612</v>
          </cell>
          <cell r="B231" t="str">
            <v>MERCIER</v>
          </cell>
          <cell r="C231" t="str">
            <v>Charlotte</v>
          </cell>
          <cell r="D231" t="str">
            <v>Féminin</v>
          </cell>
          <cell r="E231" t="str">
            <v>4 4</v>
          </cell>
          <cell r="F231">
            <v>4</v>
          </cell>
        </row>
        <row r="232">
          <cell r="A232">
            <v>613</v>
          </cell>
          <cell r="B232" t="str">
            <v>MIOCQUE-GRASMUCK</v>
          </cell>
          <cell r="C232" t="str">
            <v>Rita Margot</v>
          </cell>
          <cell r="D232" t="str">
            <v>Féminin</v>
          </cell>
          <cell r="E232" t="str">
            <v>4 4</v>
          </cell>
          <cell r="F232">
            <v>4</v>
          </cell>
        </row>
        <row r="233">
          <cell r="A233">
            <v>614</v>
          </cell>
          <cell r="B233" t="str">
            <v>NADIER</v>
          </cell>
          <cell r="C233" t="str">
            <v>Jade</v>
          </cell>
          <cell r="D233" t="str">
            <v>Féminin</v>
          </cell>
          <cell r="E233" t="str">
            <v>4 4</v>
          </cell>
          <cell r="F233">
            <v>4</v>
          </cell>
        </row>
        <row r="234">
          <cell r="A234">
            <v>615</v>
          </cell>
          <cell r="B234" t="str">
            <v>PETIT</v>
          </cell>
          <cell r="C234" t="str">
            <v>Alicia</v>
          </cell>
          <cell r="D234" t="str">
            <v>Féminin</v>
          </cell>
          <cell r="E234" t="str">
            <v>4 4</v>
          </cell>
          <cell r="F234">
            <v>4</v>
          </cell>
        </row>
        <row r="235">
          <cell r="A235">
            <v>616</v>
          </cell>
          <cell r="B235" t="str">
            <v>REYES</v>
          </cell>
          <cell r="C235" t="str">
            <v>Tatiana</v>
          </cell>
          <cell r="D235" t="str">
            <v>Féminin</v>
          </cell>
          <cell r="E235" t="str">
            <v>4 4</v>
          </cell>
          <cell r="F235">
            <v>4</v>
          </cell>
        </row>
        <row r="236">
          <cell r="A236">
            <v>617</v>
          </cell>
          <cell r="B236" t="str">
            <v>UHILA</v>
          </cell>
          <cell r="C236" t="str">
            <v>Sofia</v>
          </cell>
          <cell r="D236" t="str">
            <v>Féminin</v>
          </cell>
          <cell r="E236" t="str">
            <v>4 4</v>
          </cell>
          <cell r="F236">
            <v>4</v>
          </cell>
        </row>
        <row r="237">
          <cell r="A237">
            <v>618</v>
          </cell>
          <cell r="B237" t="str">
            <v>BORGELLA</v>
          </cell>
          <cell r="C237" t="str">
            <v>Krysta</v>
          </cell>
          <cell r="D237" t="str">
            <v>Féminin</v>
          </cell>
          <cell r="E237" t="str">
            <v>4 5</v>
          </cell>
          <cell r="F237">
            <v>4</v>
          </cell>
        </row>
        <row r="238">
          <cell r="A238">
            <v>619</v>
          </cell>
          <cell r="B238" t="str">
            <v>BORNET</v>
          </cell>
          <cell r="C238" t="str">
            <v>Loucia</v>
          </cell>
          <cell r="D238" t="str">
            <v>Féminin</v>
          </cell>
          <cell r="E238" t="str">
            <v>4 5</v>
          </cell>
          <cell r="F238">
            <v>4</v>
          </cell>
        </row>
        <row r="239">
          <cell r="A239">
            <v>620</v>
          </cell>
          <cell r="B239" t="str">
            <v>CAVILLON</v>
          </cell>
          <cell r="C239" t="str">
            <v>Eléna</v>
          </cell>
          <cell r="D239" t="str">
            <v>Féminin</v>
          </cell>
          <cell r="E239" t="str">
            <v>4 5</v>
          </cell>
          <cell r="F239">
            <v>4</v>
          </cell>
        </row>
        <row r="240">
          <cell r="A240">
            <v>621</v>
          </cell>
          <cell r="B240" t="str">
            <v>COMBALBERT</v>
          </cell>
          <cell r="C240" t="str">
            <v>Léane</v>
          </cell>
          <cell r="D240" t="str">
            <v>Féminin</v>
          </cell>
          <cell r="E240" t="str">
            <v>4 5</v>
          </cell>
          <cell r="F240">
            <v>4</v>
          </cell>
        </row>
        <row r="241">
          <cell r="A241">
            <v>622</v>
          </cell>
          <cell r="B241" t="str">
            <v>CRAMPAGNE</v>
          </cell>
          <cell r="C241" t="str">
            <v>Line</v>
          </cell>
          <cell r="D241" t="str">
            <v>Féminin</v>
          </cell>
          <cell r="E241" t="str">
            <v>4 5</v>
          </cell>
          <cell r="F241">
            <v>4</v>
          </cell>
        </row>
        <row r="242">
          <cell r="A242">
            <v>623</v>
          </cell>
          <cell r="B242" t="str">
            <v>DALLAS</v>
          </cell>
          <cell r="C242" t="str">
            <v>Eden</v>
          </cell>
          <cell r="D242" t="str">
            <v>Féminin</v>
          </cell>
          <cell r="E242" t="str">
            <v>4 5</v>
          </cell>
          <cell r="F242">
            <v>4</v>
          </cell>
        </row>
        <row r="243">
          <cell r="A243">
            <v>624</v>
          </cell>
          <cell r="B243" t="str">
            <v>DUCOME</v>
          </cell>
          <cell r="C243" t="str">
            <v>Léonie</v>
          </cell>
          <cell r="D243" t="str">
            <v>Féminin</v>
          </cell>
          <cell r="E243" t="str">
            <v>4 5</v>
          </cell>
          <cell r="F243">
            <v>4</v>
          </cell>
        </row>
        <row r="244">
          <cell r="A244">
            <v>625</v>
          </cell>
          <cell r="B244" t="str">
            <v>FERAL-LACAVALERIE</v>
          </cell>
          <cell r="C244" t="str">
            <v>Laly</v>
          </cell>
          <cell r="D244" t="str">
            <v>Féminin</v>
          </cell>
          <cell r="E244" t="str">
            <v>4 5</v>
          </cell>
          <cell r="F244">
            <v>4</v>
          </cell>
        </row>
        <row r="245">
          <cell r="A245">
            <v>626</v>
          </cell>
          <cell r="B245" t="str">
            <v>GINESTET</v>
          </cell>
          <cell r="C245" t="str">
            <v>Elsa</v>
          </cell>
          <cell r="D245" t="str">
            <v>Féminin</v>
          </cell>
          <cell r="E245" t="str">
            <v>4 5</v>
          </cell>
          <cell r="F245">
            <v>4</v>
          </cell>
        </row>
        <row r="246">
          <cell r="A246">
            <v>627</v>
          </cell>
          <cell r="B246" t="str">
            <v>GUESMI</v>
          </cell>
          <cell r="C246" t="str">
            <v>Jinane</v>
          </cell>
          <cell r="D246" t="str">
            <v>Féminin</v>
          </cell>
          <cell r="E246" t="str">
            <v>4 5</v>
          </cell>
          <cell r="F246">
            <v>4</v>
          </cell>
        </row>
        <row r="247">
          <cell r="A247">
            <v>628</v>
          </cell>
          <cell r="B247" t="str">
            <v>JOUSSERAND</v>
          </cell>
          <cell r="C247" t="str">
            <v>Manon</v>
          </cell>
          <cell r="D247" t="str">
            <v>Féminin</v>
          </cell>
          <cell r="E247" t="str">
            <v>4 5</v>
          </cell>
          <cell r="F247">
            <v>4</v>
          </cell>
        </row>
        <row r="248">
          <cell r="A248">
            <v>629</v>
          </cell>
          <cell r="B248" t="str">
            <v>NOUMI</v>
          </cell>
          <cell r="C248" t="str">
            <v>Marwa</v>
          </cell>
          <cell r="D248" t="str">
            <v>Féminin</v>
          </cell>
          <cell r="E248" t="str">
            <v>4 5</v>
          </cell>
          <cell r="F248">
            <v>4</v>
          </cell>
        </row>
        <row r="249">
          <cell r="A249">
            <v>630</v>
          </cell>
          <cell r="B249" t="str">
            <v>PINTO</v>
          </cell>
          <cell r="C249" t="str">
            <v>Eden</v>
          </cell>
          <cell r="D249" t="str">
            <v>Féminin</v>
          </cell>
          <cell r="E249" t="str">
            <v>4 5</v>
          </cell>
          <cell r="F249">
            <v>4</v>
          </cell>
        </row>
        <row r="250">
          <cell r="A250">
            <v>631</v>
          </cell>
          <cell r="B250" t="str">
            <v>REINALDOS</v>
          </cell>
          <cell r="C250" t="str">
            <v>Laurine</v>
          </cell>
          <cell r="D250" t="str">
            <v>Féminin</v>
          </cell>
          <cell r="E250" t="str">
            <v>4 5</v>
          </cell>
          <cell r="F250">
            <v>4</v>
          </cell>
        </row>
        <row r="251">
          <cell r="A251">
            <v>632</v>
          </cell>
          <cell r="B251" t="str">
            <v>RETOURNAT</v>
          </cell>
          <cell r="C251" t="str">
            <v>Laura</v>
          </cell>
          <cell r="D251" t="str">
            <v>Féminin</v>
          </cell>
          <cell r="E251" t="str">
            <v>4 5</v>
          </cell>
          <cell r="F251">
            <v>4</v>
          </cell>
        </row>
        <row r="252">
          <cell r="A252">
            <v>633</v>
          </cell>
          <cell r="B252" t="str">
            <v>SERVANT</v>
          </cell>
          <cell r="C252" t="str">
            <v>Delia</v>
          </cell>
          <cell r="D252" t="str">
            <v>Féminin</v>
          </cell>
          <cell r="E252" t="str">
            <v>4 5</v>
          </cell>
          <cell r="F252">
            <v>4</v>
          </cell>
        </row>
        <row r="253">
          <cell r="A253">
            <v>634</v>
          </cell>
          <cell r="B253" t="str">
            <v>AKOYAN</v>
          </cell>
          <cell r="C253" t="str">
            <v>Valentina</v>
          </cell>
          <cell r="D253" t="str">
            <v>Féminin</v>
          </cell>
          <cell r="E253" t="str">
            <v>4 6</v>
          </cell>
          <cell r="F253">
            <v>4</v>
          </cell>
        </row>
        <row r="254">
          <cell r="A254">
            <v>635</v>
          </cell>
          <cell r="B254" t="str">
            <v>GONCALVES DA COSTA</v>
          </cell>
          <cell r="C254" t="str">
            <v>Luana</v>
          </cell>
          <cell r="D254" t="str">
            <v>Féminin</v>
          </cell>
          <cell r="E254" t="str">
            <v>4 6</v>
          </cell>
          <cell r="F254">
            <v>4</v>
          </cell>
        </row>
        <row r="255">
          <cell r="A255">
            <v>636</v>
          </cell>
          <cell r="B255" t="str">
            <v>GUILLAMAT</v>
          </cell>
          <cell r="C255" t="str">
            <v>Alice</v>
          </cell>
          <cell r="D255" t="str">
            <v>Féminin</v>
          </cell>
          <cell r="E255" t="str">
            <v>4 6</v>
          </cell>
          <cell r="F255">
            <v>4</v>
          </cell>
        </row>
        <row r="256">
          <cell r="A256">
            <v>637</v>
          </cell>
          <cell r="B256" t="str">
            <v>KRUMOVA</v>
          </cell>
          <cell r="C256" t="str">
            <v>Rumyana</v>
          </cell>
          <cell r="D256" t="str">
            <v>Féminin</v>
          </cell>
          <cell r="E256" t="str">
            <v>4 6</v>
          </cell>
          <cell r="F256">
            <v>4</v>
          </cell>
        </row>
        <row r="257">
          <cell r="A257">
            <v>638</v>
          </cell>
          <cell r="B257" t="str">
            <v>LAACHARI</v>
          </cell>
          <cell r="C257" t="str">
            <v>Mariam</v>
          </cell>
          <cell r="D257" t="str">
            <v>Féminin</v>
          </cell>
          <cell r="E257" t="str">
            <v>4 6</v>
          </cell>
          <cell r="F257">
            <v>4</v>
          </cell>
        </row>
        <row r="258">
          <cell r="A258">
            <v>639</v>
          </cell>
          <cell r="B258" t="str">
            <v>LESCURE GUILLETAT</v>
          </cell>
          <cell r="C258" t="str">
            <v>Marie-Laure</v>
          </cell>
          <cell r="D258" t="str">
            <v>Féminin</v>
          </cell>
          <cell r="E258" t="str">
            <v>4 6</v>
          </cell>
          <cell r="F258">
            <v>4</v>
          </cell>
        </row>
        <row r="259">
          <cell r="A259">
            <v>640</v>
          </cell>
          <cell r="B259" t="str">
            <v>MASAOUDI</v>
          </cell>
          <cell r="C259" t="str">
            <v>Aya</v>
          </cell>
          <cell r="D259" t="str">
            <v>Féminin</v>
          </cell>
          <cell r="E259" t="str">
            <v>4 6</v>
          </cell>
          <cell r="F259">
            <v>4</v>
          </cell>
        </row>
        <row r="260">
          <cell r="A260">
            <v>641</v>
          </cell>
          <cell r="B260" t="str">
            <v>MENIER</v>
          </cell>
          <cell r="C260" t="str">
            <v>Sarah</v>
          </cell>
          <cell r="D260" t="str">
            <v>Féminin</v>
          </cell>
          <cell r="E260" t="str">
            <v>4 6</v>
          </cell>
          <cell r="F260">
            <v>4</v>
          </cell>
        </row>
        <row r="261">
          <cell r="A261">
            <v>642</v>
          </cell>
          <cell r="B261" t="str">
            <v>MESSIAS VITAL</v>
          </cell>
          <cell r="C261" t="str">
            <v>Cathy</v>
          </cell>
          <cell r="D261" t="str">
            <v>Féminin</v>
          </cell>
          <cell r="E261" t="str">
            <v>4 6</v>
          </cell>
          <cell r="F261">
            <v>4</v>
          </cell>
        </row>
        <row r="262">
          <cell r="A262">
            <v>643</v>
          </cell>
          <cell r="B262" t="str">
            <v>SURMACKA</v>
          </cell>
          <cell r="C262" t="str">
            <v>Julia</v>
          </cell>
          <cell r="D262" t="str">
            <v>Féminin</v>
          </cell>
          <cell r="E262" t="str">
            <v>4 6</v>
          </cell>
          <cell r="F262">
            <v>4</v>
          </cell>
        </row>
        <row r="263">
          <cell r="A263">
            <v>644</v>
          </cell>
          <cell r="B263" t="str">
            <v>AFELLAH</v>
          </cell>
          <cell r="C263" t="str">
            <v>Jade</v>
          </cell>
          <cell r="D263" t="str">
            <v>Féminin</v>
          </cell>
          <cell r="E263" t="str">
            <v>4 7</v>
          </cell>
          <cell r="F263">
            <v>4</v>
          </cell>
        </row>
        <row r="264">
          <cell r="A264">
            <v>645</v>
          </cell>
          <cell r="B264" t="str">
            <v>ANTONOVA</v>
          </cell>
          <cell r="C264" t="str">
            <v>Bozhidara</v>
          </cell>
          <cell r="D264" t="str">
            <v>Féminin</v>
          </cell>
          <cell r="E264" t="str">
            <v>4 7</v>
          </cell>
          <cell r="F264">
            <v>4</v>
          </cell>
        </row>
        <row r="265">
          <cell r="A265">
            <v>646</v>
          </cell>
          <cell r="B265" t="str">
            <v>BOUTISNIT EL KEMMAL</v>
          </cell>
          <cell r="C265" t="str">
            <v>Salsabil</v>
          </cell>
          <cell r="D265" t="str">
            <v>Féminin</v>
          </cell>
          <cell r="E265" t="str">
            <v>4 7</v>
          </cell>
          <cell r="F265">
            <v>4</v>
          </cell>
        </row>
        <row r="266">
          <cell r="A266">
            <v>647</v>
          </cell>
          <cell r="B266" t="str">
            <v>CHENU</v>
          </cell>
          <cell r="C266" t="str">
            <v>Dorine</v>
          </cell>
          <cell r="D266" t="str">
            <v>Féminin</v>
          </cell>
          <cell r="E266" t="str">
            <v>4 7</v>
          </cell>
          <cell r="F266">
            <v>4</v>
          </cell>
        </row>
        <row r="267">
          <cell r="A267">
            <v>648</v>
          </cell>
          <cell r="B267" t="str">
            <v>CHIRIAC</v>
          </cell>
          <cell r="C267" t="str">
            <v>Rebeca-Mihaela</v>
          </cell>
          <cell r="D267" t="str">
            <v>Féminin</v>
          </cell>
          <cell r="E267" t="str">
            <v>4 7</v>
          </cell>
          <cell r="F267">
            <v>4</v>
          </cell>
        </row>
        <row r="268">
          <cell r="A268">
            <v>649</v>
          </cell>
          <cell r="B268" t="str">
            <v>FLILOU</v>
          </cell>
          <cell r="C268" t="str">
            <v>Kenza</v>
          </cell>
          <cell r="D268" t="str">
            <v>Féminin</v>
          </cell>
          <cell r="E268" t="str">
            <v>4 7</v>
          </cell>
          <cell r="F268">
            <v>4</v>
          </cell>
        </row>
        <row r="269">
          <cell r="A269">
            <v>650</v>
          </cell>
          <cell r="B269" t="str">
            <v>PERIE</v>
          </cell>
          <cell r="C269" t="str">
            <v>Lylou</v>
          </cell>
          <cell r="D269" t="str">
            <v>Féminin</v>
          </cell>
          <cell r="E269" t="str">
            <v>4 7</v>
          </cell>
          <cell r="F269">
            <v>4</v>
          </cell>
        </row>
        <row r="270">
          <cell r="A270">
            <v>651</v>
          </cell>
          <cell r="B270" t="str">
            <v>UYANIK</v>
          </cell>
          <cell r="C270" t="str">
            <v>Gulin</v>
          </cell>
          <cell r="D270" t="str">
            <v>Féminin</v>
          </cell>
          <cell r="E270" t="str">
            <v>4 7</v>
          </cell>
          <cell r="F270">
            <v>4</v>
          </cell>
        </row>
        <row r="271">
          <cell r="A271">
            <v>652</v>
          </cell>
          <cell r="B271" t="str">
            <v>BELMONTET</v>
          </cell>
          <cell r="C271" t="str">
            <v>Emma</v>
          </cell>
          <cell r="D271" t="str">
            <v>Féminin</v>
          </cell>
          <cell r="E271" t="str">
            <v>4 8S</v>
          </cell>
          <cell r="F271">
            <v>4</v>
          </cell>
        </row>
        <row r="272">
          <cell r="A272">
            <v>653</v>
          </cell>
          <cell r="B272" t="str">
            <v>CAILLER</v>
          </cell>
          <cell r="C272" t="str">
            <v>Maëlyne</v>
          </cell>
          <cell r="D272" t="str">
            <v>Féminin</v>
          </cell>
          <cell r="E272" t="str">
            <v>4 8S</v>
          </cell>
          <cell r="F272">
            <v>4</v>
          </cell>
        </row>
        <row r="273">
          <cell r="A273">
            <v>654</v>
          </cell>
          <cell r="B273" t="str">
            <v>DASKALOVA</v>
          </cell>
          <cell r="C273" t="str">
            <v>Anka</v>
          </cell>
          <cell r="D273" t="str">
            <v>Féminin</v>
          </cell>
          <cell r="E273" t="str">
            <v>4 8S</v>
          </cell>
          <cell r="F273">
            <v>4</v>
          </cell>
        </row>
        <row r="274">
          <cell r="A274">
            <v>655</v>
          </cell>
          <cell r="B274" t="str">
            <v>HAMID HAIDA</v>
          </cell>
          <cell r="C274" t="str">
            <v>Hafsa</v>
          </cell>
          <cell r="D274" t="str">
            <v>Féminin</v>
          </cell>
          <cell r="E274" t="str">
            <v>4 8S</v>
          </cell>
          <cell r="F274">
            <v>4</v>
          </cell>
        </row>
        <row r="275">
          <cell r="A275">
            <v>656</v>
          </cell>
          <cell r="B275" t="str">
            <v>MALARA</v>
          </cell>
          <cell r="C275" t="str">
            <v>Louna</v>
          </cell>
          <cell r="D275" t="str">
            <v>Féminin</v>
          </cell>
          <cell r="E275" t="str">
            <v>4 8S</v>
          </cell>
          <cell r="F275">
            <v>4</v>
          </cell>
        </row>
        <row r="276">
          <cell r="A276">
            <v>657</v>
          </cell>
          <cell r="B276" t="str">
            <v>ROUAUX</v>
          </cell>
          <cell r="C276" t="str">
            <v>Marie</v>
          </cell>
          <cell r="D276" t="str">
            <v>Féminin</v>
          </cell>
          <cell r="E276" t="str">
            <v>4 8S</v>
          </cell>
          <cell r="F276">
            <v>4</v>
          </cell>
        </row>
        <row r="277">
          <cell r="A277">
            <v>658</v>
          </cell>
          <cell r="B277" t="str">
            <v>SOEUR</v>
          </cell>
          <cell r="C277" t="str">
            <v>Lola</v>
          </cell>
          <cell r="D277" t="str">
            <v>Féminin</v>
          </cell>
          <cell r="E277" t="str">
            <v>4 8S</v>
          </cell>
          <cell r="F277">
            <v>4</v>
          </cell>
        </row>
        <row r="278">
          <cell r="A278">
            <v>659</v>
          </cell>
          <cell r="B278" t="str">
            <v>AAYA</v>
          </cell>
          <cell r="C278" t="str">
            <v>Hamza</v>
          </cell>
          <cell r="D278" t="str">
            <v>Masculin</v>
          </cell>
          <cell r="E278" t="str">
            <v>4 1</v>
          </cell>
          <cell r="F278">
            <v>4</v>
          </cell>
        </row>
        <row r="279">
          <cell r="A279">
            <v>660</v>
          </cell>
          <cell r="B279" t="str">
            <v>ASENOV</v>
          </cell>
          <cell r="C279" t="str">
            <v>Svetozar</v>
          </cell>
          <cell r="D279" t="str">
            <v>Masculin</v>
          </cell>
          <cell r="E279" t="str">
            <v>4 1</v>
          </cell>
          <cell r="F279">
            <v>4</v>
          </cell>
        </row>
        <row r="280">
          <cell r="A280">
            <v>661</v>
          </cell>
          <cell r="B280" t="str">
            <v>ATEF</v>
          </cell>
          <cell r="C280" t="str">
            <v>Nassim</v>
          </cell>
          <cell r="D280" t="str">
            <v>Masculin</v>
          </cell>
          <cell r="E280" t="str">
            <v>4 1</v>
          </cell>
          <cell r="F280">
            <v>4</v>
          </cell>
        </row>
        <row r="281">
          <cell r="A281">
            <v>662</v>
          </cell>
          <cell r="B281" t="str">
            <v>BRAHIM</v>
          </cell>
          <cell r="C281" t="str">
            <v>Adam</v>
          </cell>
          <cell r="D281" t="str">
            <v>Masculin</v>
          </cell>
          <cell r="E281" t="str">
            <v>4 1</v>
          </cell>
          <cell r="F281">
            <v>4</v>
          </cell>
        </row>
        <row r="282">
          <cell r="A282">
            <v>663</v>
          </cell>
          <cell r="B282" t="str">
            <v>CHAOUKI</v>
          </cell>
          <cell r="C282" t="str">
            <v>Reyad</v>
          </cell>
          <cell r="D282" t="str">
            <v>Masculin</v>
          </cell>
          <cell r="E282" t="str">
            <v>4 1</v>
          </cell>
          <cell r="F282">
            <v>4</v>
          </cell>
        </row>
        <row r="283">
          <cell r="A283">
            <v>664</v>
          </cell>
          <cell r="B283" t="str">
            <v>CISTERNES PAQUE</v>
          </cell>
          <cell r="C283" t="str">
            <v>Lucas</v>
          </cell>
          <cell r="D283" t="str">
            <v>Masculin</v>
          </cell>
          <cell r="E283" t="str">
            <v>4 1</v>
          </cell>
          <cell r="F283">
            <v>4</v>
          </cell>
        </row>
        <row r="284">
          <cell r="A284">
            <v>665</v>
          </cell>
          <cell r="B284" t="str">
            <v>DELBES</v>
          </cell>
          <cell r="C284" t="str">
            <v>Kilian</v>
          </cell>
          <cell r="D284" t="str">
            <v>Masculin</v>
          </cell>
          <cell r="E284" t="str">
            <v>4 1</v>
          </cell>
          <cell r="F284">
            <v>4</v>
          </cell>
        </row>
        <row r="285">
          <cell r="A285">
            <v>666</v>
          </cell>
          <cell r="B285" t="str">
            <v>DUBREUCQ</v>
          </cell>
          <cell r="C285" t="str">
            <v>Elyes</v>
          </cell>
          <cell r="D285" t="str">
            <v>Masculin</v>
          </cell>
          <cell r="E285" t="str">
            <v>4 1</v>
          </cell>
          <cell r="F285">
            <v>4</v>
          </cell>
        </row>
        <row r="286">
          <cell r="A286">
            <v>667</v>
          </cell>
          <cell r="B286" t="str">
            <v>EL AMRANI</v>
          </cell>
          <cell r="C286" t="str">
            <v>Akram</v>
          </cell>
          <cell r="D286" t="str">
            <v>Masculin</v>
          </cell>
          <cell r="E286" t="str">
            <v>4 1</v>
          </cell>
          <cell r="F286">
            <v>4</v>
          </cell>
        </row>
        <row r="287">
          <cell r="A287">
            <v>668</v>
          </cell>
          <cell r="B287" t="str">
            <v>FALGUIERAS</v>
          </cell>
          <cell r="C287" t="str">
            <v>Devy</v>
          </cell>
          <cell r="D287" t="str">
            <v>Masculin</v>
          </cell>
          <cell r="E287" t="str">
            <v>4 1</v>
          </cell>
          <cell r="F287">
            <v>4</v>
          </cell>
        </row>
        <row r="288">
          <cell r="A288">
            <v>669</v>
          </cell>
          <cell r="B288" t="str">
            <v>FALLOUK</v>
          </cell>
          <cell r="C288" t="str">
            <v>Kaïs</v>
          </cell>
          <cell r="D288" t="str">
            <v>Masculin</v>
          </cell>
          <cell r="E288" t="str">
            <v>4 1</v>
          </cell>
          <cell r="F288">
            <v>4</v>
          </cell>
        </row>
        <row r="289">
          <cell r="A289">
            <v>670</v>
          </cell>
          <cell r="B289" t="str">
            <v>GALLOT</v>
          </cell>
          <cell r="C289" t="str">
            <v>Johan</v>
          </cell>
          <cell r="D289" t="str">
            <v>Masculin</v>
          </cell>
          <cell r="E289" t="str">
            <v>4 1</v>
          </cell>
          <cell r="F289">
            <v>4</v>
          </cell>
        </row>
        <row r="290">
          <cell r="A290">
            <v>671</v>
          </cell>
          <cell r="B290" t="str">
            <v>GELIS ROUBELET</v>
          </cell>
          <cell r="C290" t="str">
            <v>Mathias</v>
          </cell>
          <cell r="D290" t="str">
            <v>Masculin</v>
          </cell>
          <cell r="E290" t="str">
            <v>4 1</v>
          </cell>
          <cell r="F290">
            <v>4</v>
          </cell>
        </row>
        <row r="291">
          <cell r="A291">
            <v>672</v>
          </cell>
          <cell r="B291" t="str">
            <v>GOZDZIERSKI</v>
          </cell>
          <cell r="C291" t="str">
            <v>Mael</v>
          </cell>
          <cell r="D291" t="str">
            <v>Masculin</v>
          </cell>
          <cell r="E291" t="str">
            <v>4 1</v>
          </cell>
          <cell r="F291">
            <v>4</v>
          </cell>
        </row>
        <row r="292">
          <cell r="A292">
            <v>673</v>
          </cell>
          <cell r="B292" t="str">
            <v>LENCLUD</v>
          </cell>
          <cell r="C292" t="str">
            <v>Nassim</v>
          </cell>
          <cell r="D292" t="str">
            <v>Masculin</v>
          </cell>
          <cell r="E292" t="str">
            <v>4 1</v>
          </cell>
          <cell r="F292">
            <v>4</v>
          </cell>
        </row>
        <row r="293">
          <cell r="A293">
            <v>674</v>
          </cell>
          <cell r="B293" t="str">
            <v>LEREBOURG</v>
          </cell>
          <cell r="C293" t="str">
            <v>Tony</v>
          </cell>
          <cell r="D293" t="str">
            <v>Masculin</v>
          </cell>
          <cell r="E293" t="str">
            <v>4 1</v>
          </cell>
          <cell r="F293">
            <v>4</v>
          </cell>
        </row>
        <row r="294">
          <cell r="A294">
            <v>675</v>
          </cell>
          <cell r="B294" t="str">
            <v>MACE</v>
          </cell>
          <cell r="C294" t="str">
            <v>Maxence</v>
          </cell>
          <cell r="D294" t="str">
            <v>Masculin</v>
          </cell>
          <cell r="E294" t="str">
            <v>4 1</v>
          </cell>
          <cell r="F294">
            <v>4</v>
          </cell>
        </row>
        <row r="295">
          <cell r="A295">
            <v>676</v>
          </cell>
          <cell r="B295" t="str">
            <v>MIHAYLOV</v>
          </cell>
          <cell r="C295" t="str">
            <v>Georgi</v>
          </cell>
          <cell r="D295" t="str">
            <v>Masculin</v>
          </cell>
          <cell r="E295" t="str">
            <v>4 1</v>
          </cell>
          <cell r="F295">
            <v>4</v>
          </cell>
        </row>
        <row r="296">
          <cell r="A296">
            <v>677</v>
          </cell>
          <cell r="B296" t="str">
            <v>SAINT-ROMAS</v>
          </cell>
          <cell r="C296" t="str">
            <v>Louis</v>
          </cell>
          <cell r="D296" t="str">
            <v>Masculin</v>
          </cell>
          <cell r="E296" t="str">
            <v>4 1</v>
          </cell>
          <cell r="F296">
            <v>4</v>
          </cell>
        </row>
        <row r="297">
          <cell r="A297">
            <v>678</v>
          </cell>
          <cell r="B297" t="str">
            <v>SHISHMANOV</v>
          </cell>
          <cell r="C297" t="str">
            <v>Marselo</v>
          </cell>
          <cell r="D297" t="str">
            <v>Masculin</v>
          </cell>
          <cell r="E297" t="str">
            <v>4 1</v>
          </cell>
          <cell r="F297">
            <v>4</v>
          </cell>
        </row>
        <row r="298">
          <cell r="A298">
            <v>679</v>
          </cell>
          <cell r="B298" t="str">
            <v>AOULADHASSAN</v>
          </cell>
          <cell r="C298" t="str">
            <v>Noham</v>
          </cell>
          <cell r="D298" t="str">
            <v>Masculin</v>
          </cell>
          <cell r="E298" t="str">
            <v>4 2</v>
          </cell>
          <cell r="F298">
            <v>4</v>
          </cell>
        </row>
        <row r="299">
          <cell r="A299">
            <v>680</v>
          </cell>
          <cell r="B299" t="str">
            <v>BEN HOUSSA BOUALALA</v>
          </cell>
          <cell r="C299" t="str">
            <v>Rayan</v>
          </cell>
          <cell r="D299" t="str">
            <v>Masculin</v>
          </cell>
          <cell r="E299" t="str">
            <v>4 2</v>
          </cell>
          <cell r="F299">
            <v>4</v>
          </cell>
        </row>
        <row r="300">
          <cell r="A300">
            <v>681</v>
          </cell>
          <cell r="B300" t="str">
            <v>DELPECH</v>
          </cell>
          <cell r="C300" t="str">
            <v>Emile</v>
          </cell>
          <cell r="D300" t="str">
            <v>Masculin</v>
          </cell>
          <cell r="E300" t="str">
            <v>4 2</v>
          </cell>
          <cell r="F300">
            <v>4</v>
          </cell>
        </row>
        <row r="301">
          <cell r="A301">
            <v>682</v>
          </cell>
          <cell r="B301" t="str">
            <v>EL KIFANI</v>
          </cell>
          <cell r="C301" t="str">
            <v>Rayan</v>
          </cell>
          <cell r="D301" t="str">
            <v>Masculin</v>
          </cell>
          <cell r="E301" t="str">
            <v>4 2</v>
          </cell>
          <cell r="F301">
            <v>4</v>
          </cell>
        </row>
        <row r="302">
          <cell r="A302">
            <v>683</v>
          </cell>
          <cell r="B302" t="str">
            <v>FERRARA</v>
          </cell>
          <cell r="C302" t="str">
            <v>Léandro</v>
          </cell>
          <cell r="D302" t="str">
            <v>Masculin</v>
          </cell>
          <cell r="E302" t="str">
            <v>4 2</v>
          </cell>
          <cell r="F302">
            <v>4</v>
          </cell>
        </row>
        <row r="303">
          <cell r="A303">
            <v>684</v>
          </cell>
          <cell r="B303" t="str">
            <v>JOUANY</v>
          </cell>
          <cell r="C303" t="str">
            <v>Clément</v>
          </cell>
          <cell r="D303" t="str">
            <v>Masculin</v>
          </cell>
          <cell r="E303" t="str">
            <v>4 2</v>
          </cell>
          <cell r="F303">
            <v>4</v>
          </cell>
        </row>
        <row r="304">
          <cell r="A304">
            <v>685</v>
          </cell>
          <cell r="B304" t="str">
            <v>LEFEBVRE</v>
          </cell>
          <cell r="C304" t="str">
            <v>Ethan</v>
          </cell>
          <cell r="D304" t="str">
            <v>Masculin</v>
          </cell>
          <cell r="E304" t="str">
            <v>4 2</v>
          </cell>
          <cell r="F304">
            <v>4</v>
          </cell>
        </row>
        <row r="305">
          <cell r="A305">
            <v>686</v>
          </cell>
          <cell r="B305" t="str">
            <v>MANAC'H</v>
          </cell>
          <cell r="C305" t="str">
            <v>Sören</v>
          </cell>
          <cell r="D305" t="str">
            <v>Masculin</v>
          </cell>
          <cell r="E305" t="str">
            <v>4 2</v>
          </cell>
          <cell r="F305">
            <v>4</v>
          </cell>
        </row>
        <row r="306">
          <cell r="A306">
            <v>687</v>
          </cell>
          <cell r="B306" t="str">
            <v>MANNEAU-LARAGNE</v>
          </cell>
          <cell r="C306" t="str">
            <v>Thimae</v>
          </cell>
          <cell r="D306" t="str">
            <v>Masculin</v>
          </cell>
          <cell r="E306" t="str">
            <v>4 2</v>
          </cell>
          <cell r="F306">
            <v>4</v>
          </cell>
        </row>
        <row r="307">
          <cell r="A307">
            <v>688</v>
          </cell>
          <cell r="B307" t="str">
            <v>MARZAC</v>
          </cell>
          <cell r="C307" t="str">
            <v>Ismail</v>
          </cell>
          <cell r="D307" t="str">
            <v>Masculin</v>
          </cell>
          <cell r="E307" t="str">
            <v>4 2</v>
          </cell>
          <cell r="F307">
            <v>4</v>
          </cell>
        </row>
        <row r="308">
          <cell r="A308">
            <v>689</v>
          </cell>
          <cell r="B308" t="str">
            <v>MILHAES</v>
          </cell>
          <cell r="C308" t="str">
            <v>Hugo</v>
          </cell>
          <cell r="D308" t="str">
            <v>Masculin</v>
          </cell>
          <cell r="E308" t="str">
            <v>4 2</v>
          </cell>
          <cell r="F308">
            <v>4</v>
          </cell>
        </row>
        <row r="309">
          <cell r="A309">
            <v>690</v>
          </cell>
          <cell r="B309" t="str">
            <v>MORHLI MEZIYANE</v>
          </cell>
          <cell r="C309" t="str">
            <v>Ilyas</v>
          </cell>
          <cell r="D309" t="str">
            <v>Masculin</v>
          </cell>
          <cell r="E309" t="str">
            <v>4 2</v>
          </cell>
          <cell r="F309">
            <v>4</v>
          </cell>
        </row>
        <row r="310">
          <cell r="A310">
            <v>691</v>
          </cell>
          <cell r="B310" t="str">
            <v>SAID</v>
          </cell>
          <cell r="C310" t="str">
            <v>Nassim</v>
          </cell>
          <cell r="D310" t="str">
            <v>Masculin</v>
          </cell>
          <cell r="E310" t="str">
            <v>4 2</v>
          </cell>
          <cell r="F310">
            <v>4</v>
          </cell>
        </row>
        <row r="311">
          <cell r="A311">
            <v>692</v>
          </cell>
          <cell r="B311" t="str">
            <v>AOUIMAR</v>
          </cell>
          <cell r="C311" t="str">
            <v>Yunes</v>
          </cell>
          <cell r="D311" t="str">
            <v>Masculin</v>
          </cell>
          <cell r="E311" t="str">
            <v>4 3</v>
          </cell>
          <cell r="F311">
            <v>4</v>
          </cell>
        </row>
        <row r="312">
          <cell r="A312">
            <v>693</v>
          </cell>
          <cell r="B312" t="str">
            <v>BELLALA</v>
          </cell>
          <cell r="C312" t="str">
            <v>Mohamed</v>
          </cell>
          <cell r="D312" t="str">
            <v>Masculin</v>
          </cell>
          <cell r="E312" t="str">
            <v>4 3</v>
          </cell>
          <cell r="F312">
            <v>4</v>
          </cell>
        </row>
        <row r="313">
          <cell r="A313">
            <v>694</v>
          </cell>
          <cell r="B313" t="str">
            <v>BELLOD</v>
          </cell>
          <cell r="C313" t="str">
            <v>Théo</v>
          </cell>
          <cell r="D313" t="str">
            <v>Masculin</v>
          </cell>
          <cell r="E313" t="str">
            <v>4 3</v>
          </cell>
          <cell r="F313">
            <v>4</v>
          </cell>
        </row>
        <row r="314">
          <cell r="A314">
            <v>695</v>
          </cell>
          <cell r="B314" t="str">
            <v>BHALLIL ADEL</v>
          </cell>
          <cell r="C314" t="str">
            <v>Hicham</v>
          </cell>
          <cell r="D314" t="str">
            <v>Masculin</v>
          </cell>
          <cell r="E314" t="str">
            <v>4 3</v>
          </cell>
          <cell r="F314">
            <v>4</v>
          </cell>
        </row>
        <row r="315">
          <cell r="A315">
            <v>696</v>
          </cell>
          <cell r="B315" t="str">
            <v>BOUKHALKHAL SLIMANI</v>
          </cell>
          <cell r="C315" t="str">
            <v>Youness</v>
          </cell>
          <cell r="D315" t="str">
            <v>Masculin</v>
          </cell>
          <cell r="E315" t="str">
            <v>4 3</v>
          </cell>
          <cell r="F315">
            <v>4</v>
          </cell>
        </row>
        <row r="316">
          <cell r="A316">
            <v>697</v>
          </cell>
          <cell r="B316" t="str">
            <v>DIAB BELATARISS</v>
          </cell>
          <cell r="C316" t="str">
            <v>Azdin</v>
          </cell>
          <cell r="D316" t="str">
            <v>Masculin</v>
          </cell>
          <cell r="E316" t="str">
            <v>4 3</v>
          </cell>
          <cell r="F316">
            <v>4</v>
          </cell>
        </row>
        <row r="317">
          <cell r="A317">
            <v>698</v>
          </cell>
          <cell r="B317" t="str">
            <v>EL AMRANI LAMCHACHTI</v>
          </cell>
          <cell r="C317" t="str">
            <v>Alae</v>
          </cell>
          <cell r="D317" t="str">
            <v>Masculin</v>
          </cell>
          <cell r="E317" t="str">
            <v>4 3</v>
          </cell>
          <cell r="F317">
            <v>4</v>
          </cell>
        </row>
        <row r="318">
          <cell r="A318">
            <v>699</v>
          </cell>
          <cell r="B318" t="str">
            <v>EL HOR</v>
          </cell>
          <cell r="C318" t="str">
            <v>Marwane</v>
          </cell>
          <cell r="D318" t="str">
            <v>Masculin</v>
          </cell>
          <cell r="E318" t="str">
            <v>4 3</v>
          </cell>
          <cell r="F318">
            <v>4</v>
          </cell>
        </row>
        <row r="319">
          <cell r="A319">
            <v>700</v>
          </cell>
          <cell r="B319" t="str">
            <v>MAKHLOUKI</v>
          </cell>
          <cell r="C319" t="str">
            <v>Imran</v>
          </cell>
          <cell r="D319" t="str">
            <v>Masculin</v>
          </cell>
          <cell r="E319" t="str">
            <v>4 3</v>
          </cell>
          <cell r="F319">
            <v>4</v>
          </cell>
        </row>
        <row r="320">
          <cell r="A320">
            <v>701</v>
          </cell>
          <cell r="B320" t="str">
            <v>MARKOV</v>
          </cell>
          <cell r="C320" t="str">
            <v>Vasil</v>
          </cell>
          <cell r="D320" t="str">
            <v>Masculin</v>
          </cell>
          <cell r="E320" t="str">
            <v>4 3</v>
          </cell>
          <cell r="F320">
            <v>4</v>
          </cell>
        </row>
        <row r="321">
          <cell r="A321">
            <v>702</v>
          </cell>
          <cell r="B321" t="str">
            <v>ANDOCHE</v>
          </cell>
          <cell r="C321" t="str">
            <v>Maëllan</v>
          </cell>
          <cell r="D321" t="str">
            <v>Masculin</v>
          </cell>
          <cell r="E321" t="str">
            <v>4 4</v>
          </cell>
          <cell r="F321">
            <v>4</v>
          </cell>
        </row>
        <row r="322">
          <cell r="A322">
            <v>703</v>
          </cell>
          <cell r="B322" t="str">
            <v>COUDERC</v>
          </cell>
          <cell r="C322" t="str">
            <v>Alban</v>
          </cell>
          <cell r="D322" t="str">
            <v>Masculin</v>
          </cell>
          <cell r="E322" t="str">
            <v>4 4</v>
          </cell>
          <cell r="F322">
            <v>4</v>
          </cell>
        </row>
        <row r="323">
          <cell r="A323">
            <v>704</v>
          </cell>
          <cell r="B323" t="str">
            <v>DUEZ</v>
          </cell>
          <cell r="C323" t="str">
            <v>Gaspard</v>
          </cell>
          <cell r="D323" t="str">
            <v>Masculin</v>
          </cell>
          <cell r="E323" t="str">
            <v>4 4</v>
          </cell>
          <cell r="F323">
            <v>4</v>
          </cell>
        </row>
        <row r="324">
          <cell r="A324">
            <v>705</v>
          </cell>
          <cell r="B324" t="str">
            <v>GUIGNES</v>
          </cell>
          <cell r="C324" t="str">
            <v>Yanis</v>
          </cell>
          <cell r="D324" t="str">
            <v>Masculin</v>
          </cell>
          <cell r="E324" t="str">
            <v>4 4</v>
          </cell>
          <cell r="F324">
            <v>4</v>
          </cell>
        </row>
        <row r="325">
          <cell r="A325">
            <v>706</v>
          </cell>
          <cell r="B325" t="str">
            <v>GUILLARD</v>
          </cell>
          <cell r="C325" t="str">
            <v>Clément</v>
          </cell>
          <cell r="D325" t="str">
            <v>Masculin</v>
          </cell>
          <cell r="E325" t="str">
            <v>4 4</v>
          </cell>
          <cell r="F325">
            <v>4</v>
          </cell>
        </row>
        <row r="326">
          <cell r="A326">
            <v>707</v>
          </cell>
          <cell r="B326" t="str">
            <v>GUILLEMIN</v>
          </cell>
          <cell r="C326" t="str">
            <v>Nolan</v>
          </cell>
          <cell r="D326" t="str">
            <v>Masculin</v>
          </cell>
          <cell r="E326" t="str">
            <v>4 4</v>
          </cell>
          <cell r="F326">
            <v>4</v>
          </cell>
        </row>
        <row r="327">
          <cell r="A327">
            <v>708</v>
          </cell>
          <cell r="B327" t="str">
            <v>KANCHEV</v>
          </cell>
          <cell r="C327" t="str">
            <v>Plamen</v>
          </cell>
          <cell r="D327" t="str">
            <v>Masculin</v>
          </cell>
          <cell r="E327" t="str">
            <v>4 4</v>
          </cell>
          <cell r="F327">
            <v>4</v>
          </cell>
        </row>
        <row r="328">
          <cell r="A328">
            <v>709</v>
          </cell>
          <cell r="B328" t="str">
            <v>PIRES LUIS</v>
          </cell>
          <cell r="C328" t="str">
            <v>Léandro</v>
          </cell>
          <cell r="D328" t="str">
            <v>Masculin</v>
          </cell>
          <cell r="E328" t="str">
            <v>4 4</v>
          </cell>
          <cell r="F328">
            <v>4</v>
          </cell>
        </row>
        <row r="329">
          <cell r="A329">
            <v>710</v>
          </cell>
          <cell r="B329" t="str">
            <v>CHAINIER</v>
          </cell>
          <cell r="C329" t="str">
            <v>Gaëtan</v>
          </cell>
          <cell r="D329" t="str">
            <v>Masculin</v>
          </cell>
          <cell r="E329" t="str">
            <v>4 5</v>
          </cell>
          <cell r="F329">
            <v>4</v>
          </cell>
        </row>
        <row r="330">
          <cell r="A330">
            <v>711</v>
          </cell>
          <cell r="B330" t="str">
            <v>CHMALI</v>
          </cell>
          <cell r="C330" t="str">
            <v>Adam</v>
          </cell>
          <cell r="D330" t="str">
            <v>Masculin</v>
          </cell>
          <cell r="E330" t="str">
            <v>4 5</v>
          </cell>
          <cell r="F330">
            <v>4</v>
          </cell>
        </row>
        <row r="331">
          <cell r="A331">
            <v>712</v>
          </cell>
          <cell r="B331" t="str">
            <v>COMTE</v>
          </cell>
          <cell r="C331" t="str">
            <v>Hippolyte</v>
          </cell>
          <cell r="D331" t="str">
            <v>Masculin</v>
          </cell>
          <cell r="E331" t="str">
            <v>4 5</v>
          </cell>
          <cell r="F331">
            <v>4</v>
          </cell>
        </row>
        <row r="332">
          <cell r="A332">
            <v>713</v>
          </cell>
          <cell r="B332" t="str">
            <v>CORDERO</v>
          </cell>
          <cell r="C332" t="str">
            <v>Angelo</v>
          </cell>
          <cell r="D332" t="str">
            <v>Masculin</v>
          </cell>
          <cell r="E332" t="str">
            <v>4 5</v>
          </cell>
          <cell r="F332">
            <v>4</v>
          </cell>
        </row>
        <row r="333">
          <cell r="A333">
            <v>714</v>
          </cell>
          <cell r="B333" t="str">
            <v>COTTE</v>
          </cell>
          <cell r="C333" t="str">
            <v>Aymeric</v>
          </cell>
          <cell r="D333" t="str">
            <v>Masculin</v>
          </cell>
          <cell r="E333" t="str">
            <v>4 5</v>
          </cell>
          <cell r="F333">
            <v>4</v>
          </cell>
        </row>
        <row r="334">
          <cell r="A334">
            <v>715</v>
          </cell>
          <cell r="B334" t="str">
            <v>EL ASLAOUI</v>
          </cell>
          <cell r="C334" t="str">
            <v>Mohammed Emran</v>
          </cell>
          <cell r="D334" t="str">
            <v>Masculin</v>
          </cell>
          <cell r="E334" t="str">
            <v>4 5</v>
          </cell>
          <cell r="F334">
            <v>4</v>
          </cell>
        </row>
        <row r="335">
          <cell r="A335">
            <v>716</v>
          </cell>
          <cell r="B335" t="str">
            <v>FERRE</v>
          </cell>
          <cell r="C335" t="str">
            <v>Mathias</v>
          </cell>
          <cell r="D335" t="str">
            <v>Masculin</v>
          </cell>
          <cell r="E335" t="str">
            <v>4 5</v>
          </cell>
          <cell r="F335">
            <v>4</v>
          </cell>
        </row>
        <row r="336">
          <cell r="A336">
            <v>717</v>
          </cell>
          <cell r="B336" t="str">
            <v>JOUSSERAND</v>
          </cell>
          <cell r="C336" t="str">
            <v>Robin</v>
          </cell>
          <cell r="D336" t="str">
            <v>Masculin</v>
          </cell>
          <cell r="E336" t="str">
            <v>4 5</v>
          </cell>
          <cell r="F336">
            <v>4</v>
          </cell>
        </row>
        <row r="337">
          <cell r="A337">
            <v>718</v>
          </cell>
          <cell r="B337" t="str">
            <v>MUSTAFA</v>
          </cell>
          <cell r="C337" t="str">
            <v>Jean-Samuel</v>
          </cell>
          <cell r="D337" t="str">
            <v>Masculin</v>
          </cell>
          <cell r="E337" t="str">
            <v>4 5</v>
          </cell>
          <cell r="F337">
            <v>4</v>
          </cell>
        </row>
        <row r="338">
          <cell r="A338">
            <v>719</v>
          </cell>
          <cell r="B338" t="str">
            <v>ABDOULMEJIDOV</v>
          </cell>
          <cell r="C338" t="str">
            <v>Déni</v>
          </cell>
          <cell r="D338" t="str">
            <v>Masculin</v>
          </cell>
          <cell r="E338" t="str">
            <v>4 6</v>
          </cell>
          <cell r="F338">
            <v>4</v>
          </cell>
        </row>
        <row r="339">
          <cell r="A339">
            <v>720</v>
          </cell>
          <cell r="B339" t="str">
            <v>BEUCHER</v>
          </cell>
          <cell r="C339" t="str">
            <v>Mattheo</v>
          </cell>
          <cell r="D339" t="str">
            <v>Masculin</v>
          </cell>
          <cell r="E339" t="str">
            <v>4 6</v>
          </cell>
          <cell r="F339">
            <v>4</v>
          </cell>
        </row>
        <row r="340">
          <cell r="A340">
            <v>721</v>
          </cell>
          <cell r="B340" t="str">
            <v>BOURNEL-RISTORD</v>
          </cell>
          <cell r="C340" t="str">
            <v>Adam</v>
          </cell>
          <cell r="D340" t="str">
            <v>Masculin</v>
          </cell>
          <cell r="E340" t="str">
            <v>4 6</v>
          </cell>
          <cell r="F340">
            <v>4</v>
          </cell>
        </row>
        <row r="341">
          <cell r="A341">
            <v>722</v>
          </cell>
          <cell r="B341" t="str">
            <v>BREMONT</v>
          </cell>
          <cell r="C341" t="str">
            <v>Ayden</v>
          </cell>
          <cell r="D341" t="str">
            <v>Masculin</v>
          </cell>
          <cell r="E341" t="str">
            <v>4 6</v>
          </cell>
          <cell r="F341">
            <v>4</v>
          </cell>
        </row>
        <row r="342">
          <cell r="A342">
            <v>723</v>
          </cell>
          <cell r="B342" t="str">
            <v>CRUZEL</v>
          </cell>
          <cell r="C342" t="str">
            <v>Cameron</v>
          </cell>
          <cell r="D342" t="str">
            <v>Masculin</v>
          </cell>
          <cell r="E342" t="str">
            <v>4 6</v>
          </cell>
          <cell r="F342">
            <v>4</v>
          </cell>
        </row>
        <row r="343">
          <cell r="A343">
            <v>724</v>
          </cell>
          <cell r="B343" t="str">
            <v>EL ATIFI</v>
          </cell>
          <cell r="C343" t="str">
            <v>Zakaria</v>
          </cell>
          <cell r="D343" t="str">
            <v>Masculin</v>
          </cell>
          <cell r="E343" t="str">
            <v>4 6</v>
          </cell>
          <cell r="F343">
            <v>4</v>
          </cell>
        </row>
        <row r="344">
          <cell r="A344">
            <v>725</v>
          </cell>
          <cell r="B344" t="str">
            <v>EL KHOUAKHI</v>
          </cell>
          <cell r="C344" t="str">
            <v>Amir</v>
          </cell>
          <cell r="D344" t="str">
            <v>Masculin</v>
          </cell>
          <cell r="E344" t="str">
            <v>4 6</v>
          </cell>
          <cell r="F344">
            <v>4</v>
          </cell>
        </row>
        <row r="345">
          <cell r="A345">
            <v>726</v>
          </cell>
          <cell r="B345" t="str">
            <v>FAJARDO-LOPES</v>
          </cell>
          <cell r="C345" t="str">
            <v>Milan</v>
          </cell>
          <cell r="D345" t="str">
            <v>Masculin</v>
          </cell>
          <cell r="E345" t="str">
            <v>4 6</v>
          </cell>
          <cell r="F345">
            <v>4</v>
          </cell>
        </row>
        <row r="346">
          <cell r="A346">
            <v>727</v>
          </cell>
          <cell r="B346" t="str">
            <v>GAPCO</v>
          </cell>
          <cell r="C346" t="str">
            <v>Kevin</v>
          </cell>
          <cell r="D346" t="str">
            <v>Masculin</v>
          </cell>
          <cell r="E346" t="str">
            <v>4 6</v>
          </cell>
          <cell r="F346">
            <v>4</v>
          </cell>
        </row>
        <row r="347">
          <cell r="A347">
            <v>728</v>
          </cell>
          <cell r="B347" t="str">
            <v>HEBERT</v>
          </cell>
          <cell r="C347" t="str">
            <v>Kenny</v>
          </cell>
          <cell r="D347" t="str">
            <v>Masculin</v>
          </cell>
          <cell r="E347" t="str">
            <v>4 6</v>
          </cell>
          <cell r="F347">
            <v>4</v>
          </cell>
        </row>
        <row r="348">
          <cell r="A348">
            <v>729</v>
          </cell>
          <cell r="B348" t="str">
            <v>MARINOV</v>
          </cell>
          <cell r="C348" t="str">
            <v>Yordan</v>
          </cell>
          <cell r="D348" t="str">
            <v>Masculin</v>
          </cell>
          <cell r="E348" t="str">
            <v>4 6</v>
          </cell>
          <cell r="F348">
            <v>4</v>
          </cell>
        </row>
        <row r="349">
          <cell r="A349">
            <v>730</v>
          </cell>
          <cell r="B349" t="str">
            <v>PAPARAI</v>
          </cell>
          <cell r="C349" t="str">
            <v>Pevatunoa</v>
          </cell>
          <cell r="D349" t="str">
            <v>Masculin</v>
          </cell>
          <cell r="E349" t="str">
            <v>4 6</v>
          </cell>
          <cell r="F349">
            <v>4</v>
          </cell>
        </row>
        <row r="350">
          <cell r="A350">
            <v>731</v>
          </cell>
          <cell r="B350" t="str">
            <v>POLYCARPE</v>
          </cell>
          <cell r="C350" t="str">
            <v>Clément</v>
          </cell>
          <cell r="D350" t="str">
            <v>Masculin</v>
          </cell>
          <cell r="E350" t="str">
            <v>4 6</v>
          </cell>
          <cell r="F350">
            <v>4</v>
          </cell>
        </row>
        <row r="351">
          <cell r="A351">
            <v>732</v>
          </cell>
          <cell r="B351" t="str">
            <v>ROGEZ</v>
          </cell>
          <cell r="C351" t="str">
            <v>Mayrone</v>
          </cell>
          <cell r="D351" t="str">
            <v>Masculin</v>
          </cell>
          <cell r="E351" t="str">
            <v>4 6</v>
          </cell>
          <cell r="F351">
            <v>4</v>
          </cell>
        </row>
        <row r="352">
          <cell r="A352">
            <v>733</v>
          </cell>
          <cell r="B352" t="str">
            <v>VELEV</v>
          </cell>
          <cell r="C352" t="str">
            <v>Velko</v>
          </cell>
          <cell r="D352" t="str">
            <v>Masculin</v>
          </cell>
          <cell r="E352" t="str">
            <v>4 6</v>
          </cell>
          <cell r="F352">
            <v>4</v>
          </cell>
        </row>
        <row r="353">
          <cell r="A353">
            <v>734</v>
          </cell>
          <cell r="B353" t="str">
            <v>ACHAHBOUN</v>
          </cell>
          <cell r="C353" t="str">
            <v>Adam</v>
          </cell>
          <cell r="D353" t="str">
            <v>Masculin</v>
          </cell>
          <cell r="E353" t="str">
            <v>4 7</v>
          </cell>
          <cell r="F353">
            <v>4</v>
          </cell>
        </row>
        <row r="354">
          <cell r="A354">
            <v>735</v>
          </cell>
          <cell r="B354" t="str">
            <v>ANGELOV</v>
          </cell>
          <cell r="C354" t="str">
            <v>Georgi</v>
          </cell>
          <cell r="D354" t="str">
            <v>Masculin</v>
          </cell>
          <cell r="E354" t="str">
            <v>4 7</v>
          </cell>
          <cell r="F354">
            <v>4</v>
          </cell>
        </row>
        <row r="355">
          <cell r="A355">
            <v>736</v>
          </cell>
          <cell r="B355" t="str">
            <v>ANWARI</v>
          </cell>
          <cell r="C355" t="str">
            <v>Mudasir</v>
          </cell>
          <cell r="D355" t="str">
            <v>Masculin</v>
          </cell>
          <cell r="E355" t="str">
            <v>4 7</v>
          </cell>
          <cell r="F355">
            <v>4</v>
          </cell>
        </row>
        <row r="356">
          <cell r="A356">
            <v>737</v>
          </cell>
          <cell r="B356" t="str">
            <v>CHOLAKOV</v>
          </cell>
          <cell r="C356" t="str">
            <v>Nikolay</v>
          </cell>
          <cell r="D356" t="str">
            <v>Masculin</v>
          </cell>
          <cell r="E356" t="str">
            <v>4 7</v>
          </cell>
          <cell r="F356">
            <v>4</v>
          </cell>
        </row>
        <row r="357">
          <cell r="A357">
            <v>738</v>
          </cell>
          <cell r="B357" t="str">
            <v>CLARAC</v>
          </cell>
          <cell r="C357" t="str">
            <v>Romain</v>
          </cell>
          <cell r="D357" t="str">
            <v>Masculin</v>
          </cell>
          <cell r="E357" t="str">
            <v>4 7</v>
          </cell>
          <cell r="F357">
            <v>4</v>
          </cell>
        </row>
        <row r="358">
          <cell r="A358">
            <v>739</v>
          </cell>
          <cell r="B358" t="str">
            <v>EL AKRI ESSOUBKI</v>
          </cell>
          <cell r="C358" t="str">
            <v>Adam</v>
          </cell>
          <cell r="D358" t="str">
            <v>Masculin</v>
          </cell>
          <cell r="E358" t="str">
            <v>4 7</v>
          </cell>
          <cell r="F358">
            <v>4</v>
          </cell>
        </row>
        <row r="359">
          <cell r="A359">
            <v>740</v>
          </cell>
          <cell r="B359" t="str">
            <v>FOURNIER SIMEON</v>
          </cell>
          <cell r="C359" t="str">
            <v>Tiago</v>
          </cell>
          <cell r="D359" t="str">
            <v>Masculin</v>
          </cell>
          <cell r="E359" t="str">
            <v>4 7</v>
          </cell>
          <cell r="F359">
            <v>4</v>
          </cell>
        </row>
        <row r="360">
          <cell r="A360">
            <v>741</v>
          </cell>
          <cell r="B360" t="str">
            <v>GEORGIEV</v>
          </cell>
          <cell r="C360" t="str">
            <v>Dimitar</v>
          </cell>
          <cell r="D360" t="str">
            <v>Masculin</v>
          </cell>
          <cell r="E360" t="str">
            <v>4 7</v>
          </cell>
          <cell r="F360">
            <v>4</v>
          </cell>
        </row>
        <row r="361">
          <cell r="A361">
            <v>742</v>
          </cell>
          <cell r="B361" t="str">
            <v>IDRISSI EL IDRISSI</v>
          </cell>
          <cell r="C361" t="str">
            <v>Omar</v>
          </cell>
          <cell r="D361" t="str">
            <v>Masculin</v>
          </cell>
          <cell r="E361" t="str">
            <v>4 7</v>
          </cell>
          <cell r="F361">
            <v>4</v>
          </cell>
        </row>
        <row r="362">
          <cell r="A362">
            <v>743</v>
          </cell>
          <cell r="B362" t="str">
            <v>LOUKILI</v>
          </cell>
          <cell r="C362" t="str">
            <v>Anwar</v>
          </cell>
          <cell r="D362" t="str">
            <v>Masculin</v>
          </cell>
          <cell r="E362" t="str">
            <v>4 7</v>
          </cell>
          <cell r="F362">
            <v>4</v>
          </cell>
        </row>
        <row r="363">
          <cell r="A363">
            <v>744</v>
          </cell>
          <cell r="B363" t="str">
            <v>LUKOV</v>
          </cell>
          <cell r="C363" t="str">
            <v>Gancho</v>
          </cell>
          <cell r="D363" t="str">
            <v>Masculin</v>
          </cell>
          <cell r="E363" t="str">
            <v>4 7</v>
          </cell>
          <cell r="F363">
            <v>4</v>
          </cell>
        </row>
        <row r="364">
          <cell r="A364">
            <v>745</v>
          </cell>
          <cell r="B364" t="str">
            <v>MOREL</v>
          </cell>
          <cell r="C364" t="str">
            <v>Jérémy</v>
          </cell>
          <cell r="D364" t="str">
            <v>Masculin</v>
          </cell>
          <cell r="E364" t="str">
            <v>4 7</v>
          </cell>
          <cell r="F364">
            <v>4</v>
          </cell>
        </row>
        <row r="365">
          <cell r="A365">
            <v>746</v>
          </cell>
          <cell r="B365" t="str">
            <v>MYSLIWIEC</v>
          </cell>
          <cell r="C365" t="str">
            <v>Bartosz</v>
          </cell>
          <cell r="D365" t="str">
            <v>Masculin</v>
          </cell>
          <cell r="E365" t="str">
            <v>4 7</v>
          </cell>
          <cell r="F365">
            <v>4</v>
          </cell>
        </row>
        <row r="366">
          <cell r="A366">
            <v>747</v>
          </cell>
          <cell r="B366" t="str">
            <v>NAYDENOV</v>
          </cell>
          <cell r="C366" t="str">
            <v>Angel</v>
          </cell>
          <cell r="D366" t="str">
            <v>Masculin</v>
          </cell>
          <cell r="E366" t="str">
            <v>4 7</v>
          </cell>
          <cell r="F366">
            <v>4</v>
          </cell>
        </row>
        <row r="367">
          <cell r="A367">
            <v>748</v>
          </cell>
          <cell r="B367" t="str">
            <v>PARIEL</v>
          </cell>
          <cell r="C367" t="str">
            <v>Noa</v>
          </cell>
          <cell r="D367" t="str">
            <v>Masculin</v>
          </cell>
          <cell r="E367" t="str">
            <v>4 7</v>
          </cell>
          <cell r="F367">
            <v>4</v>
          </cell>
        </row>
        <row r="368">
          <cell r="A368">
            <v>749</v>
          </cell>
          <cell r="B368" t="str">
            <v>ROUBIO</v>
          </cell>
          <cell r="C368" t="str">
            <v>Ayoub</v>
          </cell>
          <cell r="D368" t="str">
            <v>Masculin</v>
          </cell>
          <cell r="E368" t="str">
            <v>4 7</v>
          </cell>
          <cell r="F368">
            <v>4</v>
          </cell>
        </row>
        <row r="369">
          <cell r="A369">
            <v>750</v>
          </cell>
          <cell r="B369" t="str">
            <v>VALETTE</v>
          </cell>
          <cell r="C369" t="str">
            <v>Lucas</v>
          </cell>
          <cell r="D369" t="str">
            <v>Masculin</v>
          </cell>
          <cell r="E369" t="str">
            <v>4 7</v>
          </cell>
          <cell r="F369">
            <v>4</v>
          </cell>
        </row>
        <row r="370">
          <cell r="A370">
            <v>751</v>
          </cell>
          <cell r="B370" t="str">
            <v>VIZUETA FLORES</v>
          </cell>
          <cell r="C370" t="str">
            <v>Jaden</v>
          </cell>
          <cell r="D370" t="str">
            <v>Masculin</v>
          </cell>
          <cell r="E370" t="str">
            <v>4 7</v>
          </cell>
          <cell r="F370">
            <v>4</v>
          </cell>
        </row>
        <row r="371">
          <cell r="A371">
            <v>752</v>
          </cell>
          <cell r="B371" t="str">
            <v>ZINE</v>
          </cell>
          <cell r="C371" t="str">
            <v>Mohammed</v>
          </cell>
          <cell r="D371" t="str">
            <v>Masculin</v>
          </cell>
          <cell r="E371" t="str">
            <v>4 7</v>
          </cell>
          <cell r="F371">
            <v>4</v>
          </cell>
        </row>
        <row r="372">
          <cell r="A372">
            <v>753</v>
          </cell>
          <cell r="B372" t="str">
            <v>ANDRIES</v>
          </cell>
          <cell r="C372" t="str">
            <v>Enzo</v>
          </cell>
          <cell r="D372" t="str">
            <v>Masculin</v>
          </cell>
          <cell r="E372" t="str">
            <v>4 8S</v>
          </cell>
          <cell r="F372">
            <v>4</v>
          </cell>
        </row>
        <row r="373">
          <cell r="A373">
            <v>754</v>
          </cell>
          <cell r="B373" t="str">
            <v>BOURIOT</v>
          </cell>
          <cell r="C373" t="str">
            <v>Louis</v>
          </cell>
          <cell r="D373" t="str">
            <v>Masculin</v>
          </cell>
          <cell r="E373" t="str">
            <v>4 8S</v>
          </cell>
          <cell r="F373">
            <v>4</v>
          </cell>
        </row>
        <row r="374">
          <cell r="A374">
            <v>755</v>
          </cell>
          <cell r="B374" t="str">
            <v>DEGOULET</v>
          </cell>
          <cell r="C374" t="str">
            <v>Hugo</v>
          </cell>
          <cell r="D374" t="str">
            <v>Masculin</v>
          </cell>
          <cell r="E374" t="str">
            <v>4 8S</v>
          </cell>
          <cell r="F374">
            <v>4</v>
          </cell>
        </row>
        <row r="375">
          <cell r="A375">
            <v>756</v>
          </cell>
          <cell r="B375" t="str">
            <v>FANG</v>
          </cell>
          <cell r="C375" t="str">
            <v>Kelyan</v>
          </cell>
          <cell r="D375" t="str">
            <v>Masculin</v>
          </cell>
          <cell r="E375" t="str">
            <v>4 8S</v>
          </cell>
          <cell r="F375">
            <v>4</v>
          </cell>
        </row>
        <row r="376">
          <cell r="A376">
            <v>757</v>
          </cell>
          <cell r="B376" t="str">
            <v>GOMEZ</v>
          </cell>
          <cell r="C376" t="str">
            <v>Tayson</v>
          </cell>
          <cell r="D376" t="str">
            <v>Masculin</v>
          </cell>
          <cell r="E376" t="str">
            <v>4 8S</v>
          </cell>
          <cell r="F376">
            <v>4</v>
          </cell>
        </row>
        <row r="377">
          <cell r="A377">
            <v>758</v>
          </cell>
          <cell r="B377" t="str">
            <v>MIGLIORE</v>
          </cell>
          <cell r="C377" t="str">
            <v>Luigi</v>
          </cell>
          <cell r="D377" t="str">
            <v>Masculin</v>
          </cell>
          <cell r="E377" t="str">
            <v>4 8S</v>
          </cell>
          <cell r="F377">
            <v>4</v>
          </cell>
        </row>
        <row r="378">
          <cell r="A378">
            <v>759</v>
          </cell>
          <cell r="B378" t="str">
            <v>MURET LEMAGNEN</v>
          </cell>
          <cell r="C378" t="str">
            <v>Yanis</v>
          </cell>
          <cell r="D378" t="str">
            <v>Masculin</v>
          </cell>
          <cell r="E378" t="str">
            <v>4 8S</v>
          </cell>
          <cell r="F378">
            <v>4</v>
          </cell>
        </row>
        <row r="379">
          <cell r="A379">
            <v>760</v>
          </cell>
          <cell r="B379" t="str">
            <v>PERSTNER</v>
          </cell>
          <cell r="C379" t="str">
            <v>Mathéo</v>
          </cell>
          <cell r="D379" t="str">
            <v>Masculin</v>
          </cell>
          <cell r="E379" t="str">
            <v>4 8S</v>
          </cell>
          <cell r="F379">
            <v>4</v>
          </cell>
        </row>
        <row r="380">
          <cell r="A380">
            <v>761</v>
          </cell>
          <cell r="B380" t="str">
            <v>PIGOT</v>
          </cell>
          <cell r="C380" t="str">
            <v>Kaïs</v>
          </cell>
          <cell r="D380" t="str">
            <v>Masculin</v>
          </cell>
          <cell r="E380" t="str">
            <v>4 8S</v>
          </cell>
          <cell r="F380">
            <v>4</v>
          </cell>
        </row>
        <row r="381">
          <cell r="A381">
            <v>2000</v>
          </cell>
          <cell r="B381" t="str">
            <v>DUTRANNOIT</v>
          </cell>
          <cell r="C381" t="str">
            <v>Alicia</v>
          </cell>
          <cell r="D381" t="str">
            <v>Féminin</v>
          </cell>
          <cell r="E381">
            <v>53</v>
          </cell>
        </row>
      </sheetData>
      <sheetData sheetId="5">
        <row r="1">
          <cell r="A1" t="str">
            <v>DOSSARD</v>
          </cell>
          <cell r="B1" t="str">
            <v>Nom</v>
          </cell>
          <cell r="C1" t="str">
            <v>Prénom</v>
          </cell>
          <cell r="D1" t="str">
            <v>SEXE</v>
          </cell>
          <cell r="E1" t="str">
            <v>CLASSE</v>
          </cell>
          <cell r="F1" t="str">
            <v>NIVEAU</v>
          </cell>
        </row>
        <row r="2">
          <cell r="A2">
            <v>762</v>
          </cell>
          <cell r="B2" t="str">
            <v>EL KHOUAKHI</v>
          </cell>
          <cell r="C2" t="str">
            <v>Youssra</v>
          </cell>
          <cell r="D2" t="str">
            <v>Féminin</v>
          </cell>
          <cell r="E2" t="str">
            <v>3 1</v>
          </cell>
          <cell r="F2">
            <v>3</v>
          </cell>
        </row>
        <row r="3">
          <cell r="A3">
            <v>763</v>
          </cell>
          <cell r="B3" t="str">
            <v>FALLOUK</v>
          </cell>
          <cell r="C3" t="str">
            <v>Wassila</v>
          </cell>
          <cell r="D3" t="str">
            <v>Féminin</v>
          </cell>
          <cell r="E3" t="str">
            <v>3 1</v>
          </cell>
          <cell r="F3">
            <v>3</v>
          </cell>
        </row>
        <row r="4">
          <cell r="A4">
            <v>764</v>
          </cell>
          <cell r="B4" t="str">
            <v>FERREIRA FIGUEIRA</v>
          </cell>
          <cell r="C4" t="str">
            <v>Ines</v>
          </cell>
          <cell r="D4" t="str">
            <v>Féminin</v>
          </cell>
          <cell r="E4" t="str">
            <v>3 1</v>
          </cell>
          <cell r="F4">
            <v>3</v>
          </cell>
        </row>
        <row r="5">
          <cell r="A5">
            <v>765</v>
          </cell>
          <cell r="B5" t="str">
            <v>HECQUET</v>
          </cell>
          <cell r="C5" t="str">
            <v>Alicia</v>
          </cell>
          <cell r="D5" t="str">
            <v>Féminin</v>
          </cell>
          <cell r="E5" t="str">
            <v>3 1</v>
          </cell>
          <cell r="F5">
            <v>3</v>
          </cell>
        </row>
        <row r="6">
          <cell r="A6">
            <v>766</v>
          </cell>
          <cell r="B6" t="str">
            <v>JULIA</v>
          </cell>
          <cell r="C6" t="str">
            <v>Lola</v>
          </cell>
          <cell r="D6" t="str">
            <v>Féminin</v>
          </cell>
          <cell r="E6" t="str">
            <v>3 1</v>
          </cell>
          <cell r="F6">
            <v>3</v>
          </cell>
        </row>
        <row r="7">
          <cell r="A7">
            <v>767</v>
          </cell>
          <cell r="B7" t="str">
            <v>MANICOM MONTAGNE</v>
          </cell>
          <cell r="C7" t="str">
            <v>Lydie</v>
          </cell>
          <cell r="D7" t="str">
            <v>Féminin</v>
          </cell>
          <cell r="E7" t="str">
            <v>3 1</v>
          </cell>
          <cell r="F7">
            <v>3</v>
          </cell>
        </row>
        <row r="8">
          <cell r="A8">
            <v>768</v>
          </cell>
          <cell r="B8" t="str">
            <v>POIRIER</v>
          </cell>
          <cell r="C8" t="str">
            <v>Lina</v>
          </cell>
          <cell r="D8" t="str">
            <v>Féminin</v>
          </cell>
          <cell r="E8" t="str">
            <v>3 1</v>
          </cell>
          <cell r="F8">
            <v>3</v>
          </cell>
        </row>
        <row r="9">
          <cell r="A9">
            <v>769</v>
          </cell>
          <cell r="B9" t="str">
            <v>ROUBELET</v>
          </cell>
          <cell r="C9" t="str">
            <v>Amandine</v>
          </cell>
          <cell r="D9" t="str">
            <v>Féminin</v>
          </cell>
          <cell r="E9" t="str">
            <v>3 1</v>
          </cell>
          <cell r="F9">
            <v>3</v>
          </cell>
        </row>
        <row r="10">
          <cell r="A10">
            <v>770</v>
          </cell>
          <cell r="B10" t="str">
            <v>THOREZ</v>
          </cell>
          <cell r="C10" t="str">
            <v>Chelsea</v>
          </cell>
          <cell r="D10" t="str">
            <v>Féminin</v>
          </cell>
          <cell r="E10" t="str">
            <v>3 1</v>
          </cell>
          <cell r="F10">
            <v>3</v>
          </cell>
        </row>
        <row r="11">
          <cell r="A11">
            <v>771</v>
          </cell>
          <cell r="B11" t="str">
            <v>ASENOVA</v>
          </cell>
          <cell r="C11" t="str">
            <v>Bistra</v>
          </cell>
          <cell r="D11" t="str">
            <v>Féminin</v>
          </cell>
          <cell r="E11" t="str">
            <v>3 2</v>
          </cell>
          <cell r="F11">
            <v>3</v>
          </cell>
        </row>
        <row r="12">
          <cell r="A12">
            <v>772</v>
          </cell>
          <cell r="B12" t="str">
            <v>EL AKKARI ED DAHMANNI</v>
          </cell>
          <cell r="C12" t="str">
            <v>Siham</v>
          </cell>
          <cell r="D12" t="str">
            <v>Féminin</v>
          </cell>
          <cell r="E12" t="str">
            <v>3 2</v>
          </cell>
          <cell r="F12">
            <v>3</v>
          </cell>
        </row>
        <row r="13">
          <cell r="A13">
            <v>773</v>
          </cell>
          <cell r="B13" t="str">
            <v>FRAUCA</v>
          </cell>
          <cell r="C13" t="str">
            <v>Mathilde</v>
          </cell>
          <cell r="D13" t="str">
            <v>Féminin</v>
          </cell>
          <cell r="E13" t="str">
            <v>3 2</v>
          </cell>
          <cell r="F13">
            <v>3</v>
          </cell>
        </row>
        <row r="14">
          <cell r="A14">
            <v>774</v>
          </cell>
          <cell r="B14" t="str">
            <v>GARDOU</v>
          </cell>
          <cell r="C14" t="str">
            <v>Ambre</v>
          </cell>
          <cell r="D14" t="str">
            <v>Féminin</v>
          </cell>
          <cell r="E14" t="str">
            <v>3 2</v>
          </cell>
          <cell r="F14">
            <v>3</v>
          </cell>
        </row>
        <row r="15">
          <cell r="A15">
            <v>775</v>
          </cell>
          <cell r="B15" t="str">
            <v>LAARAJ</v>
          </cell>
          <cell r="C15" t="str">
            <v>Saïda</v>
          </cell>
          <cell r="D15" t="str">
            <v>Féminin</v>
          </cell>
          <cell r="E15" t="str">
            <v>3 2</v>
          </cell>
          <cell r="F15">
            <v>3</v>
          </cell>
        </row>
        <row r="16">
          <cell r="A16">
            <v>776</v>
          </cell>
          <cell r="B16" t="str">
            <v>MAAMOURI</v>
          </cell>
          <cell r="C16" t="str">
            <v>Sonia</v>
          </cell>
          <cell r="D16" t="str">
            <v>Féminin</v>
          </cell>
          <cell r="E16" t="str">
            <v>3 2</v>
          </cell>
          <cell r="F16">
            <v>3</v>
          </cell>
        </row>
        <row r="17">
          <cell r="A17">
            <v>777</v>
          </cell>
          <cell r="B17" t="str">
            <v>BOULAL</v>
          </cell>
          <cell r="C17" t="str">
            <v>Inès</v>
          </cell>
          <cell r="D17" t="str">
            <v>Féminin</v>
          </cell>
          <cell r="E17" t="str">
            <v>3 3</v>
          </cell>
          <cell r="F17">
            <v>3</v>
          </cell>
        </row>
        <row r="18">
          <cell r="A18">
            <v>778</v>
          </cell>
          <cell r="B18" t="str">
            <v>BOURAS</v>
          </cell>
          <cell r="C18" t="str">
            <v>Fatma</v>
          </cell>
          <cell r="D18" t="str">
            <v>Féminin</v>
          </cell>
          <cell r="E18" t="str">
            <v>3 3</v>
          </cell>
          <cell r="F18">
            <v>3</v>
          </cell>
        </row>
        <row r="19">
          <cell r="A19">
            <v>779</v>
          </cell>
          <cell r="B19" t="str">
            <v>KOUHATI</v>
          </cell>
          <cell r="C19" t="str">
            <v>Salena</v>
          </cell>
          <cell r="D19" t="str">
            <v>Féminin</v>
          </cell>
          <cell r="E19" t="str">
            <v>3 3</v>
          </cell>
          <cell r="F19">
            <v>3</v>
          </cell>
        </row>
        <row r="20">
          <cell r="A20">
            <v>780</v>
          </cell>
          <cell r="B20" t="str">
            <v>SITTNER</v>
          </cell>
          <cell r="C20" t="str">
            <v>Zarah</v>
          </cell>
          <cell r="D20" t="str">
            <v>Féminin</v>
          </cell>
          <cell r="E20" t="str">
            <v>3 3</v>
          </cell>
          <cell r="F20">
            <v>3</v>
          </cell>
        </row>
        <row r="21">
          <cell r="A21">
            <v>781</v>
          </cell>
          <cell r="B21" t="str">
            <v>TARSANI</v>
          </cell>
          <cell r="C21" t="str">
            <v>Nawel</v>
          </cell>
          <cell r="D21" t="str">
            <v>Féminin</v>
          </cell>
          <cell r="E21" t="str">
            <v>3 3</v>
          </cell>
          <cell r="F21">
            <v>3</v>
          </cell>
        </row>
        <row r="22">
          <cell r="A22">
            <v>782</v>
          </cell>
          <cell r="B22" t="str">
            <v>TINTA</v>
          </cell>
          <cell r="C22" t="str">
            <v>Alexandra</v>
          </cell>
          <cell r="D22" t="str">
            <v>Féminin</v>
          </cell>
          <cell r="E22" t="str">
            <v>3 3</v>
          </cell>
          <cell r="F22">
            <v>3</v>
          </cell>
        </row>
        <row r="23">
          <cell r="A23">
            <v>783</v>
          </cell>
          <cell r="B23" t="str">
            <v>BELHAOUARI HAJJI</v>
          </cell>
          <cell r="C23" t="str">
            <v>Dounia</v>
          </cell>
          <cell r="D23" t="str">
            <v>Féminin</v>
          </cell>
          <cell r="E23" t="str">
            <v>3 4</v>
          </cell>
          <cell r="F23">
            <v>3</v>
          </cell>
        </row>
        <row r="24">
          <cell r="A24">
            <v>784</v>
          </cell>
          <cell r="B24" t="str">
            <v>BENCHAMMACH</v>
          </cell>
          <cell r="C24" t="str">
            <v>Dina</v>
          </cell>
          <cell r="D24" t="str">
            <v>Féminin</v>
          </cell>
          <cell r="E24" t="str">
            <v>3 4</v>
          </cell>
          <cell r="F24">
            <v>3</v>
          </cell>
        </row>
        <row r="25">
          <cell r="A25">
            <v>785</v>
          </cell>
          <cell r="B25" t="str">
            <v>BENECH</v>
          </cell>
          <cell r="C25" t="str">
            <v>Lola</v>
          </cell>
          <cell r="D25" t="str">
            <v>Féminin</v>
          </cell>
          <cell r="E25" t="str">
            <v>3 4</v>
          </cell>
          <cell r="F25">
            <v>3</v>
          </cell>
        </row>
        <row r="26">
          <cell r="A26">
            <v>786</v>
          </cell>
          <cell r="B26" t="str">
            <v>BONCHE</v>
          </cell>
          <cell r="C26" t="str">
            <v>Mélyne</v>
          </cell>
          <cell r="D26" t="str">
            <v>Féminin</v>
          </cell>
          <cell r="E26" t="str">
            <v>3 4</v>
          </cell>
          <cell r="F26">
            <v>3</v>
          </cell>
        </row>
        <row r="27">
          <cell r="A27">
            <v>787</v>
          </cell>
          <cell r="B27" t="str">
            <v>CERON</v>
          </cell>
          <cell r="C27" t="str">
            <v>Élisa</v>
          </cell>
          <cell r="D27" t="str">
            <v>Féminin</v>
          </cell>
          <cell r="E27" t="str">
            <v>3 4</v>
          </cell>
          <cell r="F27">
            <v>3</v>
          </cell>
        </row>
        <row r="28">
          <cell r="A28">
            <v>788</v>
          </cell>
          <cell r="B28" t="str">
            <v>CHELLAH</v>
          </cell>
          <cell r="C28" t="str">
            <v>Chayma</v>
          </cell>
          <cell r="D28" t="str">
            <v>Féminin</v>
          </cell>
          <cell r="E28" t="str">
            <v>3 4</v>
          </cell>
          <cell r="F28">
            <v>3</v>
          </cell>
        </row>
        <row r="29">
          <cell r="A29">
            <v>789</v>
          </cell>
          <cell r="B29" t="str">
            <v>COUZY</v>
          </cell>
          <cell r="C29" t="str">
            <v>Coralie</v>
          </cell>
          <cell r="D29" t="str">
            <v>Féminin</v>
          </cell>
          <cell r="E29" t="str">
            <v>3 4</v>
          </cell>
          <cell r="F29">
            <v>3</v>
          </cell>
        </row>
        <row r="30">
          <cell r="A30">
            <v>790</v>
          </cell>
          <cell r="B30" t="str">
            <v>DUPOUYO</v>
          </cell>
          <cell r="C30" t="str">
            <v>Salomé</v>
          </cell>
          <cell r="D30" t="str">
            <v>Féminin</v>
          </cell>
          <cell r="E30" t="str">
            <v>3 4</v>
          </cell>
          <cell r="F30">
            <v>3</v>
          </cell>
        </row>
        <row r="31">
          <cell r="A31">
            <v>791</v>
          </cell>
          <cell r="B31" t="str">
            <v>EZZAHOUANI</v>
          </cell>
          <cell r="C31" t="str">
            <v>Chayma</v>
          </cell>
          <cell r="D31" t="str">
            <v>Féminin</v>
          </cell>
          <cell r="E31" t="str">
            <v>3 4</v>
          </cell>
          <cell r="F31">
            <v>3</v>
          </cell>
        </row>
        <row r="32">
          <cell r="A32">
            <v>792</v>
          </cell>
          <cell r="B32" t="str">
            <v>GRESSER</v>
          </cell>
          <cell r="C32" t="str">
            <v>Camille</v>
          </cell>
          <cell r="D32" t="str">
            <v>Féminin</v>
          </cell>
          <cell r="E32" t="str">
            <v>3 4</v>
          </cell>
          <cell r="F32">
            <v>3</v>
          </cell>
        </row>
        <row r="33">
          <cell r="A33">
            <v>793</v>
          </cell>
          <cell r="B33" t="str">
            <v>HAMID</v>
          </cell>
          <cell r="C33" t="str">
            <v>Israa</v>
          </cell>
          <cell r="D33" t="str">
            <v>Féminin</v>
          </cell>
          <cell r="E33" t="str">
            <v>3 4</v>
          </cell>
          <cell r="F33">
            <v>3</v>
          </cell>
        </row>
        <row r="34">
          <cell r="A34">
            <v>794</v>
          </cell>
          <cell r="B34" t="str">
            <v>HAMID FARSI</v>
          </cell>
          <cell r="C34" t="str">
            <v>Ghofrane</v>
          </cell>
          <cell r="D34" t="str">
            <v>Féminin</v>
          </cell>
          <cell r="E34" t="str">
            <v>3 4</v>
          </cell>
          <cell r="F34">
            <v>3</v>
          </cell>
        </row>
        <row r="35">
          <cell r="A35">
            <v>795</v>
          </cell>
          <cell r="B35" t="str">
            <v>MOUSSAOUI</v>
          </cell>
          <cell r="C35" t="str">
            <v>Fatima Zahra</v>
          </cell>
          <cell r="D35" t="str">
            <v>Féminin</v>
          </cell>
          <cell r="E35" t="str">
            <v>3 4</v>
          </cell>
          <cell r="F35">
            <v>3</v>
          </cell>
        </row>
        <row r="36">
          <cell r="A36">
            <v>796</v>
          </cell>
          <cell r="B36" t="str">
            <v>PUGELLIER</v>
          </cell>
          <cell r="C36" t="str">
            <v>Amélie</v>
          </cell>
          <cell r="D36" t="str">
            <v>Féminin</v>
          </cell>
          <cell r="E36" t="str">
            <v>3 4</v>
          </cell>
          <cell r="F36">
            <v>3</v>
          </cell>
        </row>
        <row r="37">
          <cell r="A37">
            <v>797</v>
          </cell>
          <cell r="B37" t="str">
            <v>RIGAMONTI</v>
          </cell>
          <cell r="C37" t="str">
            <v>Chloé</v>
          </cell>
          <cell r="D37" t="str">
            <v>Féminin</v>
          </cell>
          <cell r="E37" t="str">
            <v>3 4</v>
          </cell>
          <cell r="F37">
            <v>3</v>
          </cell>
        </row>
        <row r="38">
          <cell r="A38">
            <v>798</v>
          </cell>
          <cell r="B38" t="str">
            <v>STUARDO ROJAS</v>
          </cell>
          <cell r="C38" t="str">
            <v>Aïnhoa</v>
          </cell>
          <cell r="D38" t="str">
            <v>Féminin</v>
          </cell>
          <cell r="E38" t="str">
            <v>3 4</v>
          </cell>
          <cell r="F38">
            <v>3</v>
          </cell>
        </row>
        <row r="39">
          <cell r="A39">
            <v>799</v>
          </cell>
          <cell r="B39" t="str">
            <v>TYSSY</v>
          </cell>
          <cell r="C39" t="str">
            <v>Imane</v>
          </cell>
          <cell r="D39" t="str">
            <v>Féminin</v>
          </cell>
          <cell r="E39" t="str">
            <v>3 4</v>
          </cell>
          <cell r="F39">
            <v>3</v>
          </cell>
        </row>
        <row r="40">
          <cell r="A40">
            <v>800</v>
          </cell>
          <cell r="B40" t="str">
            <v>VERAY</v>
          </cell>
          <cell r="C40" t="str">
            <v>Elise</v>
          </cell>
          <cell r="D40" t="str">
            <v>Féminin</v>
          </cell>
          <cell r="E40" t="str">
            <v>3 4</v>
          </cell>
          <cell r="F40">
            <v>3</v>
          </cell>
        </row>
        <row r="41">
          <cell r="A41">
            <v>801</v>
          </cell>
          <cell r="B41" t="str">
            <v>ZABAR</v>
          </cell>
          <cell r="C41" t="str">
            <v>Hiba</v>
          </cell>
          <cell r="D41" t="str">
            <v>Féminin</v>
          </cell>
          <cell r="E41" t="str">
            <v>3 4</v>
          </cell>
          <cell r="F41">
            <v>3</v>
          </cell>
        </row>
        <row r="42">
          <cell r="A42">
            <v>802</v>
          </cell>
          <cell r="B42" t="str">
            <v>ZAKAKE</v>
          </cell>
          <cell r="C42" t="str">
            <v>Ferdaws</v>
          </cell>
          <cell r="D42" t="str">
            <v>Féminin</v>
          </cell>
          <cell r="E42" t="str">
            <v>3 4</v>
          </cell>
          <cell r="F42">
            <v>3</v>
          </cell>
        </row>
        <row r="43">
          <cell r="A43">
            <v>803</v>
          </cell>
          <cell r="B43" t="str">
            <v>ZITOUNI</v>
          </cell>
          <cell r="C43" t="str">
            <v>Salma</v>
          </cell>
          <cell r="D43" t="str">
            <v>Féminin</v>
          </cell>
          <cell r="E43" t="str">
            <v>3 4</v>
          </cell>
          <cell r="F43">
            <v>3</v>
          </cell>
        </row>
        <row r="44">
          <cell r="A44">
            <v>804</v>
          </cell>
          <cell r="B44" t="str">
            <v>ABOULGHAZI</v>
          </cell>
          <cell r="C44" t="str">
            <v>Maïssa</v>
          </cell>
          <cell r="D44" t="str">
            <v>Féminin</v>
          </cell>
          <cell r="E44" t="str">
            <v>3 5</v>
          </cell>
          <cell r="F44">
            <v>3</v>
          </cell>
        </row>
        <row r="45">
          <cell r="A45">
            <v>805</v>
          </cell>
          <cell r="B45" t="str">
            <v>AFANE</v>
          </cell>
          <cell r="C45" t="str">
            <v>Noure</v>
          </cell>
          <cell r="D45" t="str">
            <v>Féminin</v>
          </cell>
          <cell r="E45" t="str">
            <v>3 5</v>
          </cell>
          <cell r="F45">
            <v>3</v>
          </cell>
        </row>
        <row r="46">
          <cell r="A46">
            <v>806</v>
          </cell>
          <cell r="B46" t="str">
            <v>BENOIT</v>
          </cell>
          <cell r="C46" t="str">
            <v>Julie</v>
          </cell>
          <cell r="D46" t="str">
            <v>Féminin</v>
          </cell>
          <cell r="E46" t="str">
            <v>3 5</v>
          </cell>
          <cell r="F46">
            <v>3</v>
          </cell>
        </row>
        <row r="47">
          <cell r="A47">
            <v>807</v>
          </cell>
          <cell r="B47" t="str">
            <v>BOCQUET</v>
          </cell>
          <cell r="C47" t="str">
            <v>Adèle</v>
          </cell>
          <cell r="D47" t="str">
            <v>Féminin</v>
          </cell>
          <cell r="E47" t="str">
            <v>3 5</v>
          </cell>
          <cell r="F47">
            <v>3</v>
          </cell>
        </row>
        <row r="48">
          <cell r="A48">
            <v>808</v>
          </cell>
          <cell r="B48" t="str">
            <v>BOUSSARD</v>
          </cell>
          <cell r="C48" t="str">
            <v>Noémie</v>
          </cell>
          <cell r="D48" t="str">
            <v>Féminin</v>
          </cell>
          <cell r="E48" t="str">
            <v>3 5</v>
          </cell>
          <cell r="F48">
            <v>3</v>
          </cell>
        </row>
        <row r="49">
          <cell r="A49">
            <v>809</v>
          </cell>
          <cell r="B49" t="str">
            <v>BRIGNOL</v>
          </cell>
          <cell r="C49" t="str">
            <v>Lise</v>
          </cell>
          <cell r="D49" t="str">
            <v>Féminin</v>
          </cell>
          <cell r="E49" t="str">
            <v>3 5</v>
          </cell>
          <cell r="F49">
            <v>3</v>
          </cell>
        </row>
        <row r="50">
          <cell r="A50">
            <v>810</v>
          </cell>
          <cell r="B50" t="str">
            <v>LUCIANI</v>
          </cell>
          <cell r="C50" t="str">
            <v>Chiara</v>
          </cell>
          <cell r="D50" t="str">
            <v>Féminin</v>
          </cell>
          <cell r="E50" t="str">
            <v>3 5</v>
          </cell>
          <cell r="F50">
            <v>3</v>
          </cell>
        </row>
        <row r="51">
          <cell r="A51">
            <v>811</v>
          </cell>
          <cell r="B51" t="str">
            <v>MADZKOURI</v>
          </cell>
          <cell r="C51" t="str">
            <v>Inès</v>
          </cell>
          <cell r="D51" t="str">
            <v>Féminin</v>
          </cell>
          <cell r="E51" t="str">
            <v>3 5</v>
          </cell>
          <cell r="F51">
            <v>3</v>
          </cell>
        </row>
        <row r="52">
          <cell r="A52">
            <v>812</v>
          </cell>
          <cell r="B52" t="str">
            <v>PAINTOUX</v>
          </cell>
          <cell r="C52" t="str">
            <v>Héva</v>
          </cell>
          <cell r="D52" t="str">
            <v>Féminin</v>
          </cell>
          <cell r="E52" t="str">
            <v>3 5</v>
          </cell>
          <cell r="F52">
            <v>3</v>
          </cell>
        </row>
        <row r="53">
          <cell r="A53">
            <v>813</v>
          </cell>
          <cell r="B53" t="str">
            <v>SEBBAHI</v>
          </cell>
          <cell r="C53" t="str">
            <v>Myriam</v>
          </cell>
          <cell r="D53" t="str">
            <v>Féminin</v>
          </cell>
          <cell r="E53" t="str">
            <v>3 5</v>
          </cell>
          <cell r="F53">
            <v>3</v>
          </cell>
        </row>
        <row r="54">
          <cell r="A54">
            <v>814</v>
          </cell>
          <cell r="B54" t="str">
            <v>SOULIER</v>
          </cell>
          <cell r="C54" t="str">
            <v>Marie</v>
          </cell>
          <cell r="D54" t="str">
            <v>Féminin</v>
          </cell>
          <cell r="E54" t="str">
            <v>3 5</v>
          </cell>
          <cell r="F54">
            <v>3</v>
          </cell>
        </row>
        <row r="55">
          <cell r="A55">
            <v>815</v>
          </cell>
          <cell r="B55" t="str">
            <v>ZARIEUH</v>
          </cell>
          <cell r="C55" t="str">
            <v>Amira</v>
          </cell>
          <cell r="D55" t="str">
            <v>Féminin</v>
          </cell>
          <cell r="E55" t="str">
            <v>3 5</v>
          </cell>
          <cell r="F55">
            <v>3</v>
          </cell>
        </row>
        <row r="56">
          <cell r="A56">
            <v>816</v>
          </cell>
          <cell r="B56" t="str">
            <v>BAIDI NASRI</v>
          </cell>
          <cell r="C56" t="str">
            <v>Dunia</v>
          </cell>
          <cell r="D56" t="str">
            <v>Féminin</v>
          </cell>
          <cell r="E56" t="str">
            <v>3 6</v>
          </cell>
          <cell r="F56">
            <v>3</v>
          </cell>
        </row>
        <row r="57">
          <cell r="A57">
            <v>817</v>
          </cell>
          <cell r="B57" t="str">
            <v>BONNET</v>
          </cell>
          <cell r="C57" t="str">
            <v>Estel</v>
          </cell>
          <cell r="D57" t="str">
            <v>Féminin</v>
          </cell>
          <cell r="E57" t="str">
            <v>3 6</v>
          </cell>
          <cell r="F57">
            <v>3</v>
          </cell>
        </row>
        <row r="58">
          <cell r="A58">
            <v>818</v>
          </cell>
          <cell r="B58" t="str">
            <v>DESBORDES</v>
          </cell>
          <cell r="C58" t="str">
            <v>Violette</v>
          </cell>
          <cell r="D58" t="str">
            <v>Féminin</v>
          </cell>
          <cell r="E58" t="str">
            <v>3 6</v>
          </cell>
          <cell r="F58">
            <v>3</v>
          </cell>
        </row>
        <row r="59">
          <cell r="A59">
            <v>819</v>
          </cell>
          <cell r="B59" t="str">
            <v>FARIA</v>
          </cell>
          <cell r="C59" t="str">
            <v>Filipa</v>
          </cell>
          <cell r="D59" t="str">
            <v>Féminin</v>
          </cell>
          <cell r="E59" t="str">
            <v>3 6</v>
          </cell>
          <cell r="F59">
            <v>3</v>
          </cell>
        </row>
        <row r="60">
          <cell r="A60">
            <v>820</v>
          </cell>
          <cell r="B60" t="str">
            <v>GHAZOUL</v>
          </cell>
          <cell r="C60" t="str">
            <v>Aya</v>
          </cell>
          <cell r="D60" t="str">
            <v>Féminin</v>
          </cell>
          <cell r="E60" t="str">
            <v>3 6</v>
          </cell>
          <cell r="F60">
            <v>3</v>
          </cell>
        </row>
        <row r="61">
          <cell r="A61">
            <v>821</v>
          </cell>
          <cell r="B61" t="str">
            <v>HAMMOU</v>
          </cell>
          <cell r="C61" t="str">
            <v>Souhayla</v>
          </cell>
          <cell r="D61" t="str">
            <v>Féminin</v>
          </cell>
          <cell r="E61" t="str">
            <v>3 6</v>
          </cell>
          <cell r="F61">
            <v>3</v>
          </cell>
        </row>
        <row r="62">
          <cell r="A62">
            <v>822</v>
          </cell>
          <cell r="B62" t="str">
            <v>NIKOLOVA</v>
          </cell>
          <cell r="C62" t="str">
            <v>Zhulieta</v>
          </cell>
          <cell r="D62" t="str">
            <v>Féminin</v>
          </cell>
          <cell r="E62" t="str">
            <v>3 6</v>
          </cell>
          <cell r="F62">
            <v>3</v>
          </cell>
        </row>
        <row r="63">
          <cell r="A63">
            <v>823</v>
          </cell>
          <cell r="B63" t="str">
            <v>OUCHATTOU</v>
          </cell>
          <cell r="C63" t="str">
            <v>Amira</v>
          </cell>
          <cell r="D63" t="str">
            <v>Féminin</v>
          </cell>
          <cell r="E63" t="str">
            <v>3 6</v>
          </cell>
          <cell r="F63">
            <v>3</v>
          </cell>
        </row>
        <row r="64">
          <cell r="A64">
            <v>824</v>
          </cell>
          <cell r="B64" t="str">
            <v>PEGOURIE</v>
          </cell>
          <cell r="C64" t="str">
            <v>Lola</v>
          </cell>
          <cell r="D64" t="str">
            <v>Féminin</v>
          </cell>
          <cell r="E64" t="str">
            <v>3 6</v>
          </cell>
          <cell r="F64">
            <v>3</v>
          </cell>
        </row>
        <row r="65">
          <cell r="A65">
            <v>825</v>
          </cell>
          <cell r="B65" t="str">
            <v>TANIÈRE</v>
          </cell>
          <cell r="C65" t="str">
            <v>Djersey</v>
          </cell>
          <cell r="D65" t="str">
            <v>Féminin</v>
          </cell>
          <cell r="E65" t="str">
            <v>3 6</v>
          </cell>
          <cell r="F65">
            <v>3</v>
          </cell>
        </row>
        <row r="66">
          <cell r="A66">
            <v>826</v>
          </cell>
          <cell r="B66" t="str">
            <v>ANGELOVA</v>
          </cell>
          <cell r="C66" t="str">
            <v>Albena</v>
          </cell>
          <cell r="D66" t="str">
            <v>Féminin</v>
          </cell>
          <cell r="E66" t="str">
            <v>3 7</v>
          </cell>
          <cell r="F66">
            <v>3</v>
          </cell>
        </row>
        <row r="67">
          <cell r="A67">
            <v>827</v>
          </cell>
          <cell r="B67" t="str">
            <v>AZARFANE</v>
          </cell>
          <cell r="C67" t="str">
            <v>Inès</v>
          </cell>
          <cell r="D67" t="str">
            <v>Féminin</v>
          </cell>
          <cell r="E67" t="str">
            <v>3 7</v>
          </cell>
          <cell r="F67">
            <v>3</v>
          </cell>
        </row>
        <row r="68">
          <cell r="A68">
            <v>828</v>
          </cell>
          <cell r="B68" t="str">
            <v>BEDOS</v>
          </cell>
          <cell r="C68" t="str">
            <v>Jade</v>
          </cell>
          <cell r="D68" t="str">
            <v>Féminin</v>
          </cell>
          <cell r="E68" t="str">
            <v>3 7</v>
          </cell>
          <cell r="F68">
            <v>3</v>
          </cell>
        </row>
        <row r="69">
          <cell r="A69">
            <v>829</v>
          </cell>
          <cell r="B69" t="str">
            <v>BEN SAID</v>
          </cell>
          <cell r="C69" t="str">
            <v>Mayssa</v>
          </cell>
          <cell r="D69" t="str">
            <v>Féminin</v>
          </cell>
          <cell r="E69" t="str">
            <v>3 7</v>
          </cell>
          <cell r="F69">
            <v>3</v>
          </cell>
        </row>
        <row r="70">
          <cell r="A70">
            <v>830</v>
          </cell>
          <cell r="B70" t="str">
            <v>BORRULL BEORCHIA</v>
          </cell>
          <cell r="C70" t="str">
            <v>Alice</v>
          </cell>
          <cell r="D70" t="str">
            <v>Féminin</v>
          </cell>
          <cell r="E70" t="str">
            <v>3 7</v>
          </cell>
          <cell r="F70">
            <v>3</v>
          </cell>
        </row>
        <row r="71">
          <cell r="A71">
            <v>831</v>
          </cell>
          <cell r="B71" t="str">
            <v>DUPOUYO</v>
          </cell>
          <cell r="C71" t="str">
            <v>Ninon</v>
          </cell>
          <cell r="D71" t="str">
            <v>Féminin</v>
          </cell>
          <cell r="E71" t="str">
            <v>3 7</v>
          </cell>
          <cell r="F71">
            <v>3</v>
          </cell>
        </row>
        <row r="72">
          <cell r="A72">
            <v>832</v>
          </cell>
          <cell r="B72" t="str">
            <v>DZHEKOVA</v>
          </cell>
          <cell r="C72" t="str">
            <v>Anastasia</v>
          </cell>
          <cell r="D72" t="str">
            <v>Féminin</v>
          </cell>
          <cell r="E72" t="str">
            <v>3 7</v>
          </cell>
          <cell r="F72">
            <v>3</v>
          </cell>
        </row>
        <row r="73">
          <cell r="A73">
            <v>833</v>
          </cell>
          <cell r="B73" t="str">
            <v>GUESMI</v>
          </cell>
          <cell r="C73" t="str">
            <v>Bayan</v>
          </cell>
          <cell r="D73" t="str">
            <v>Féminin</v>
          </cell>
          <cell r="E73" t="str">
            <v>3 7</v>
          </cell>
          <cell r="F73">
            <v>3</v>
          </cell>
        </row>
        <row r="74">
          <cell r="A74">
            <v>834</v>
          </cell>
          <cell r="B74" t="str">
            <v>ILIEVA</v>
          </cell>
          <cell r="C74" t="str">
            <v>Anelia</v>
          </cell>
          <cell r="D74" t="str">
            <v>Féminin</v>
          </cell>
          <cell r="E74" t="str">
            <v>3 7</v>
          </cell>
          <cell r="F74">
            <v>3</v>
          </cell>
        </row>
        <row r="75">
          <cell r="A75">
            <v>835</v>
          </cell>
          <cell r="B75" t="str">
            <v>LACOMBE</v>
          </cell>
          <cell r="C75" t="str">
            <v>Manon</v>
          </cell>
          <cell r="D75" t="str">
            <v>Féminin</v>
          </cell>
          <cell r="E75" t="str">
            <v>3 7</v>
          </cell>
          <cell r="F75">
            <v>3</v>
          </cell>
        </row>
        <row r="76">
          <cell r="A76">
            <v>836</v>
          </cell>
          <cell r="B76" t="str">
            <v>LAHNECH</v>
          </cell>
          <cell r="C76" t="str">
            <v>Norjat</v>
          </cell>
          <cell r="D76" t="str">
            <v>Féminin</v>
          </cell>
          <cell r="E76" t="str">
            <v>3 7</v>
          </cell>
          <cell r="F76">
            <v>3</v>
          </cell>
        </row>
        <row r="77">
          <cell r="A77">
            <v>837</v>
          </cell>
          <cell r="B77" t="str">
            <v>LATORRE</v>
          </cell>
          <cell r="C77" t="str">
            <v>Malena</v>
          </cell>
          <cell r="D77" t="str">
            <v>Féminin</v>
          </cell>
          <cell r="E77" t="str">
            <v>3 7</v>
          </cell>
          <cell r="F77">
            <v>3</v>
          </cell>
        </row>
        <row r="78">
          <cell r="A78">
            <v>838</v>
          </cell>
          <cell r="B78" t="str">
            <v>LE MORILLON</v>
          </cell>
          <cell r="C78" t="str">
            <v>Tyfenn</v>
          </cell>
          <cell r="D78" t="str">
            <v>Féminin</v>
          </cell>
          <cell r="E78" t="str">
            <v>3 7</v>
          </cell>
          <cell r="F78">
            <v>3</v>
          </cell>
        </row>
        <row r="79">
          <cell r="A79">
            <v>839</v>
          </cell>
          <cell r="B79" t="str">
            <v>RDIKAT</v>
          </cell>
          <cell r="C79" t="str">
            <v>Raja</v>
          </cell>
          <cell r="D79" t="str">
            <v>Féminin</v>
          </cell>
          <cell r="E79" t="str">
            <v>3 7</v>
          </cell>
          <cell r="F79">
            <v>3</v>
          </cell>
        </row>
        <row r="80">
          <cell r="A80">
            <v>840</v>
          </cell>
          <cell r="B80" t="str">
            <v>CHOLAKOVA</v>
          </cell>
          <cell r="C80" t="str">
            <v>Shenka</v>
          </cell>
          <cell r="D80" t="str">
            <v>Féminin</v>
          </cell>
          <cell r="E80" t="str">
            <v>3 8S</v>
          </cell>
          <cell r="F80">
            <v>3</v>
          </cell>
        </row>
        <row r="81">
          <cell r="A81">
            <v>841</v>
          </cell>
          <cell r="B81" t="str">
            <v>GUILLAUMOT</v>
          </cell>
          <cell r="C81" t="str">
            <v>Candice</v>
          </cell>
          <cell r="D81" t="str">
            <v>Féminin</v>
          </cell>
          <cell r="E81" t="str">
            <v>3 8S</v>
          </cell>
          <cell r="F81">
            <v>3</v>
          </cell>
        </row>
        <row r="82">
          <cell r="A82">
            <v>842</v>
          </cell>
          <cell r="B82" t="str">
            <v>HADDADI</v>
          </cell>
          <cell r="C82" t="str">
            <v>Amel</v>
          </cell>
          <cell r="D82" t="str">
            <v>Féminin</v>
          </cell>
          <cell r="E82" t="str">
            <v>3 8S</v>
          </cell>
          <cell r="F82">
            <v>3</v>
          </cell>
        </row>
        <row r="83">
          <cell r="A83">
            <v>843</v>
          </cell>
          <cell r="B83" t="str">
            <v>JOUVENAUX ROQUES</v>
          </cell>
          <cell r="C83" t="str">
            <v>Lana</v>
          </cell>
          <cell r="D83" t="str">
            <v>Féminin</v>
          </cell>
          <cell r="E83" t="str">
            <v>3 8S</v>
          </cell>
          <cell r="F83">
            <v>3</v>
          </cell>
        </row>
        <row r="84">
          <cell r="A84">
            <v>844</v>
          </cell>
          <cell r="B84" t="str">
            <v>LAURENT PEYRAT</v>
          </cell>
          <cell r="C84" t="str">
            <v>Eva</v>
          </cell>
          <cell r="D84" t="str">
            <v>Féminin</v>
          </cell>
          <cell r="E84" t="str">
            <v>3 8S</v>
          </cell>
          <cell r="F84">
            <v>3</v>
          </cell>
        </row>
        <row r="85">
          <cell r="A85">
            <v>845</v>
          </cell>
          <cell r="B85" t="str">
            <v>LECHES</v>
          </cell>
          <cell r="C85" t="str">
            <v>Clarisse</v>
          </cell>
          <cell r="D85" t="str">
            <v>Féminin</v>
          </cell>
          <cell r="E85" t="str">
            <v>3 8S</v>
          </cell>
          <cell r="F85">
            <v>3</v>
          </cell>
        </row>
        <row r="86">
          <cell r="A86">
            <v>846</v>
          </cell>
          <cell r="B86" t="str">
            <v>MERCE</v>
          </cell>
          <cell r="C86" t="str">
            <v>Mallory</v>
          </cell>
          <cell r="D86" t="str">
            <v>Féminin</v>
          </cell>
          <cell r="E86" t="str">
            <v>3 8S</v>
          </cell>
          <cell r="F86">
            <v>3</v>
          </cell>
        </row>
        <row r="87">
          <cell r="A87">
            <v>847</v>
          </cell>
          <cell r="B87" t="str">
            <v>DASS-ARCOLE</v>
          </cell>
          <cell r="C87" t="str">
            <v>Rhéa</v>
          </cell>
          <cell r="D87" t="str">
            <v>Féminin</v>
          </cell>
          <cell r="E87" t="str">
            <v>3 9</v>
          </cell>
          <cell r="F87">
            <v>3</v>
          </cell>
        </row>
        <row r="88">
          <cell r="A88">
            <v>848</v>
          </cell>
          <cell r="B88" t="str">
            <v>DENAT</v>
          </cell>
          <cell r="C88" t="str">
            <v>Jeanne</v>
          </cell>
          <cell r="D88" t="str">
            <v>Féminin</v>
          </cell>
          <cell r="E88" t="str">
            <v>3 9</v>
          </cell>
          <cell r="F88">
            <v>3</v>
          </cell>
        </row>
        <row r="89">
          <cell r="A89">
            <v>849</v>
          </cell>
          <cell r="B89" t="str">
            <v>DUPOUYO</v>
          </cell>
          <cell r="C89" t="str">
            <v>Anaëlle</v>
          </cell>
          <cell r="D89" t="str">
            <v>Féminin</v>
          </cell>
          <cell r="E89" t="str">
            <v>3 9</v>
          </cell>
          <cell r="F89">
            <v>3</v>
          </cell>
        </row>
        <row r="90">
          <cell r="A90">
            <v>850</v>
          </cell>
          <cell r="B90" t="str">
            <v>NAYDENOVA</v>
          </cell>
          <cell r="C90" t="str">
            <v>Gergana</v>
          </cell>
          <cell r="D90" t="str">
            <v>Féminin</v>
          </cell>
          <cell r="E90" t="str">
            <v>3 9</v>
          </cell>
          <cell r="F90">
            <v>3</v>
          </cell>
        </row>
        <row r="91">
          <cell r="A91">
            <v>851</v>
          </cell>
          <cell r="B91" t="str">
            <v>SADDIQI</v>
          </cell>
          <cell r="C91" t="str">
            <v>Zineb</v>
          </cell>
          <cell r="D91" t="str">
            <v>Féminin</v>
          </cell>
          <cell r="E91" t="str">
            <v>3 9</v>
          </cell>
          <cell r="F91">
            <v>3</v>
          </cell>
        </row>
        <row r="92">
          <cell r="A92">
            <v>852</v>
          </cell>
          <cell r="B92" t="str">
            <v>BENAVIDES YANKOV</v>
          </cell>
          <cell r="C92" t="str">
            <v>Jacob Fernando</v>
          </cell>
          <cell r="D92" t="str">
            <v>Masculin</v>
          </cell>
          <cell r="E92" t="str">
            <v>3 1</v>
          </cell>
          <cell r="F92">
            <v>3</v>
          </cell>
        </row>
        <row r="93">
          <cell r="A93">
            <v>853</v>
          </cell>
          <cell r="B93" t="str">
            <v>BOURNEL-RISTORD</v>
          </cell>
          <cell r="C93" t="str">
            <v>Hugo</v>
          </cell>
          <cell r="D93" t="str">
            <v>Masculin</v>
          </cell>
          <cell r="E93" t="str">
            <v>3 1</v>
          </cell>
          <cell r="F93">
            <v>3</v>
          </cell>
        </row>
        <row r="94">
          <cell r="A94">
            <v>854</v>
          </cell>
          <cell r="B94" t="str">
            <v>CARÊME</v>
          </cell>
          <cell r="C94" t="str">
            <v>Lucas</v>
          </cell>
          <cell r="D94" t="str">
            <v>Masculin</v>
          </cell>
          <cell r="E94" t="str">
            <v>3 1</v>
          </cell>
          <cell r="F94">
            <v>3</v>
          </cell>
        </row>
        <row r="95">
          <cell r="A95">
            <v>855</v>
          </cell>
          <cell r="B95" t="str">
            <v>DEMIVILLE</v>
          </cell>
          <cell r="C95" t="str">
            <v>Dragan</v>
          </cell>
          <cell r="D95" t="str">
            <v>Masculin</v>
          </cell>
          <cell r="E95" t="str">
            <v>3 1</v>
          </cell>
          <cell r="F95">
            <v>3</v>
          </cell>
        </row>
        <row r="96">
          <cell r="A96">
            <v>856</v>
          </cell>
          <cell r="B96" t="str">
            <v>DRIOUICH</v>
          </cell>
          <cell r="C96" t="str">
            <v>Anas</v>
          </cell>
          <cell r="D96" t="str">
            <v>Masculin</v>
          </cell>
          <cell r="E96" t="str">
            <v>3 1</v>
          </cell>
          <cell r="F96">
            <v>3</v>
          </cell>
        </row>
        <row r="97">
          <cell r="A97">
            <v>857</v>
          </cell>
          <cell r="B97" t="str">
            <v>EL BAHRAOUY</v>
          </cell>
          <cell r="C97" t="str">
            <v>Amine</v>
          </cell>
          <cell r="D97" t="str">
            <v>Masculin</v>
          </cell>
          <cell r="E97" t="str">
            <v>3 1</v>
          </cell>
          <cell r="F97">
            <v>3</v>
          </cell>
        </row>
        <row r="98">
          <cell r="A98">
            <v>858</v>
          </cell>
          <cell r="B98" t="str">
            <v>EL KHOUAKHI</v>
          </cell>
          <cell r="C98" t="str">
            <v>Soufiane</v>
          </cell>
          <cell r="D98" t="str">
            <v>Masculin</v>
          </cell>
          <cell r="E98" t="str">
            <v>3 1</v>
          </cell>
          <cell r="F98">
            <v>3</v>
          </cell>
        </row>
        <row r="99">
          <cell r="A99">
            <v>859</v>
          </cell>
          <cell r="B99" t="str">
            <v>KADDOURAN MEFTAH</v>
          </cell>
          <cell r="C99" t="str">
            <v>Bilal</v>
          </cell>
          <cell r="D99" t="str">
            <v>Masculin</v>
          </cell>
          <cell r="E99" t="str">
            <v>3 1</v>
          </cell>
          <cell r="F99">
            <v>3</v>
          </cell>
        </row>
        <row r="100">
          <cell r="A100">
            <v>860</v>
          </cell>
          <cell r="B100" t="str">
            <v>KASRI</v>
          </cell>
          <cell r="C100" t="str">
            <v>Islam</v>
          </cell>
          <cell r="D100" t="str">
            <v>Masculin</v>
          </cell>
          <cell r="E100" t="str">
            <v>3 1</v>
          </cell>
          <cell r="F100">
            <v>3</v>
          </cell>
        </row>
        <row r="101">
          <cell r="A101">
            <v>861</v>
          </cell>
          <cell r="B101" t="str">
            <v>MADAULE</v>
          </cell>
          <cell r="C101" t="str">
            <v>David</v>
          </cell>
          <cell r="D101" t="str">
            <v>Masculin</v>
          </cell>
          <cell r="E101" t="str">
            <v>3 1</v>
          </cell>
          <cell r="F101">
            <v>3</v>
          </cell>
        </row>
        <row r="102">
          <cell r="A102">
            <v>862</v>
          </cell>
          <cell r="B102" t="str">
            <v>QAOUAM</v>
          </cell>
          <cell r="C102" t="str">
            <v>Badr Dine</v>
          </cell>
          <cell r="D102" t="str">
            <v>Masculin</v>
          </cell>
          <cell r="E102" t="str">
            <v>3 1</v>
          </cell>
          <cell r="F102">
            <v>3</v>
          </cell>
        </row>
        <row r="103">
          <cell r="A103">
            <v>863</v>
          </cell>
          <cell r="B103" t="str">
            <v>ROSE</v>
          </cell>
          <cell r="C103" t="str">
            <v>Marceau</v>
          </cell>
          <cell r="D103" t="str">
            <v>Masculin</v>
          </cell>
          <cell r="E103" t="str">
            <v>3 1</v>
          </cell>
          <cell r="F103">
            <v>3</v>
          </cell>
        </row>
        <row r="104">
          <cell r="A104">
            <v>864</v>
          </cell>
          <cell r="B104" t="str">
            <v>ABBOUYI ABIOUI</v>
          </cell>
          <cell r="C104" t="str">
            <v>Badrddin</v>
          </cell>
          <cell r="D104" t="str">
            <v>Masculin</v>
          </cell>
          <cell r="E104" t="str">
            <v>3 2</v>
          </cell>
          <cell r="F104">
            <v>3</v>
          </cell>
        </row>
        <row r="105">
          <cell r="A105">
            <v>865</v>
          </cell>
          <cell r="B105" t="str">
            <v>ALZATE HADDOUCHI</v>
          </cell>
          <cell r="C105" t="str">
            <v>Miguel Alejandro</v>
          </cell>
          <cell r="D105" t="str">
            <v>Masculin</v>
          </cell>
          <cell r="E105" t="str">
            <v>3 2</v>
          </cell>
          <cell r="F105">
            <v>3</v>
          </cell>
        </row>
        <row r="106">
          <cell r="A106">
            <v>866</v>
          </cell>
          <cell r="B106" t="str">
            <v>ANGELOV</v>
          </cell>
          <cell r="C106" t="str">
            <v>Yordan</v>
          </cell>
          <cell r="D106" t="str">
            <v>Masculin</v>
          </cell>
          <cell r="E106" t="str">
            <v>3 2</v>
          </cell>
          <cell r="F106">
            <v>3</v>
          </cell>
        </row>
        <row r="107">
          <cell r="A107">
            <v>867</v>
          </cell>
          <cell r="B107" t="str">
            <v>BALLARAN</v>
          </cell>
          <cell r="C107" t="str">
            <v>Nathan</v>
          </cell>
          <cell r="D107" t="str">
            <v>Masculin</v>
          </cell>
          <cell r="E107" t="str">
            <v>3 2</v>
          </cell>
          <cell r="F107">
            <v>3</v>
          </cell>
        </row>
        <row r="108">
          <cell r="A108">
            <v>868</v>
          </cell>
          <cell r="B108" t="str">
            <v>BLAGOV</v>
          </cell>
          <cell r="C108" t="str">
            <v>Aleksandar</v>
          </cell>
          <cell r="D108" t="str">
            <v>Masculin</v>
          </cell>
          <cell r="E108" t="str">
            <v>3 2</v>
          </cell>
          <cell r="F108">
            <v>3</v>
          </cell>
        </row>
        <row r="109">
          <cell r="A109">
            <v>869</v>
          </cell>
          <cell r="B109" t="str">
            <v>CHAUBET CAVAGNÉ</v>
          </cell>
          <cell r="C109" t="str">
            <v>Milo</v>
          </cell>
          <cell r="D109" t="str">
            <v>Masculin</v>
          </cell>
          <cell r="E109" t="str">
            <v>3 2</v>
          </cell>
          <cell r="F109">
            <v>3</v>
          </cell>
        </row>
        <row r="110">
          <cell r="A110">
            <v>870</v>
          </cell>
          <cell r="B110" t="str">
            <v>DAHBI</v>
          </cell>
          <cell r="C110" t="str">
            <v>Bilal</v>
          </cell>
          <cell r="D110" t="str">
            <v>Masculin</v>
          </cell>
          <cell r="E110" t="str">
            <v>3 2</v>
          </cell>
          <cell r="F110">
            <v>3</v>
          </cell>
        </row>
        <row r="111">
          <cell r="A111">
            <v>871</v>
          </cell>
          <cell r="B111" t="str">
            <v>EL GHYAT</v>
          </cell>
          <cell r="C111" t="str">
            <v>Loqmane</v>
          </cell>
          <cell r="D111" t="str">
            <v>Masculin</v>
          </cell>
          <cell r="E111" t="str">
            <v>3 2</v>
          </cell>
          <cell r="F111">
            <v>3</v>
          </cell>
        </row>
        <row r="112">
          <cell r="A112">
            <v>872</v>
          </cell>
          <cell r="B112" t="str">
            <v>GARRIGUES</v>
          </cell>
          <cell r="C112" t="str">
            <v>Eliot</v>
          </cell>
          <cell r="D112" t="str">
            <v>Masculin</v>
          </cell>
          <cell r="E112" t="str">
            <v>3 2</v>
          </cell>
          <cell r="F112">
            <v>3</v>
          </cell>
        </row>
        <row r="113">
          <cell r="A113">
            <v>873</v>
          </cell>
          <cell r="B113" t="str">
            <v>HUBLET</v>
          </cell>
          <cell r="C113" t="str">
            <v>Lenny</v>
          </cell>
          <cell r="D113" t="str">
            <v>Masculin</v>
          </cell>
          <cell r="E113" t="str">
            <v>3 2</v>
          </cell>
          <cell r="F113">
            <v>3</v>
          </cell>
        </row>
        <row r="114">
          <cell r="A114">
            <v>874</v>
          </cell>
          <cell r="B114" t="str">
            <v>MARINOV</v>
          </cell>
          <cell r="C114" t="str">
            <v>Boyan</v>
          </cell>
          <cell r="D114" t="str">
            <v>Masculin</v>
          </cell>
          <cell r="E114" t="str">
            <v>3 2</v>
          </cell>
          <cell r="F114">
            <v>3</v>
          </cell>
        </row>
        <row r="115">
          <cell r="A115">
            <v>875</v>
          </cell>
          <cell r="B115" t="str">
            <v>MEJNOUN CHIGUER</v>
          </cell>
          <cell r="C115" t="str">
            <v>Adam</v>
          </cell>
          <cell r="D115" t="str">
            <v>Masculin</v>
          </cell>
          <cell r="E115" t="str">
            <v>3 2</v>
          </cell>
          <cell r="F115">
            <v>3</v>
          </cell>
        </row>
        <row r="116">
          <cell r="A116">
            <v>876</v>
          </cell>
          <cell r="B116" t="str">
            <v>MOTHES</v>
          </cell>
          <cell r="C116" t="str">
            <v>Emile</v>
          </cell>
          <cell r="D116" t="str">
            <v>Masculin</v>
          </cell>
          <cell r="E116" t="str">
            <v>3 2</v>
          </cell>
          <cell r="F116">
            <v>3</v>
          </cell>
        </row>
        <row r="117">
          <cell r="A117">
            <v>877</v>
          </cell>
          <cell r="B117" t="str">
            <v>NAVARRE</v>
          </cell>
          <cell r="C117" t="str">
            <v>Loris</v>
          </cell>
          <cell r="D117" t="str">
            <v>Masculin</v>
          </cell>
          <cell r="E117" t="str">
            <v>3 2</v>
          </cell>
          <cell r="F117">
            <v>3</v>
          </cell>
        </row>
        <row r="118">
          <cell r="A118">
            <v>878</v>
          </cell>
          <cell r="B118" t="str">
            <v>BEN SENNAA</v>
          </cell>
          <cell r="C118" t="str">
            <v>Adam</v>
          </cell>
          <cell r="D118" t="str">
            <v>Masculin</v>
          </cell>
          <cell r="E118" t="str">
            <v>3 3</v>
          </cell>
          <cell r="F118">
            <v>3</v>
          </cell>
        </row>
        <row r="119">
          <cell r="A119">
            <v>879</v>
          </cell>
          <cell r="B119" t="str">
            <v>BIKKICH AHMIDAYI</v>
          </cell>
          <cell r="C119" t="str">
            <v>Bilal</v>
          </cell>
          <cell r="D119" t="str">
            <v>Masculin</v>
          </cell>
          <cell r="E119" t="str">
            <v>3 3</v>
          </cell>
          <cell r="F119">
            <v>3</v>
          </cell>
        </row>
        <row r="120">
          <cell r="A120">
            <v>880</v>
          </cell>
          <cell r="B120" t="str">
            <v>CHAILLOT</v>
          </cell>
          <cell r="C120" t="str">
            <v>Loan</v>
          </cell>
          <cell r="D120" t="str">
            <v>Masculin</v>
          </cell>
          <cell r="E120" t="str">
            <v>3 3</v>
          </cell>
          <cell r="F120">
            <v>3</v>
          </cell>
        </row>
        <row r="121">
          <cell r="A121">
            <v>881</v>
          </cell>
          <cell r="B121" t="str">
            <v>CHIAVEGATO</v>
          </cell>
          <cell r="C121" t="str">
            <v>Kylian</v>
          </cell>
          <cell r="D121" t="str">
            <v>Masculin</v>
          </cell>
          <cell r="E121" t="str">
            <v>3 3</v>
          </cell>
          <cell r="F121">
            <v>3</v>
          </cell>
        </row>
        <row r="122">
          <cell r="A122">
            <v>882</v>
          </cell>
          <cell r="B122" t="str">
            <v>DA SILVA GAYET</v>
          </cell>
          <cell r="C122" t="str">
            <v>Jules</v>
          </cell>
          <cell r="D122" t="str">
            <v>Masculin</v>
          </cell>
          <cell r="E122" t="str">
            <v>3 3</v>
          </cell>
          <cell r="F122">
            <v>3</v>
          </cell>
        </row>
        <row r="123">
          <cell r="A123">
            <v>883</v>
          </cell>
          <cell r="B123" t="str">
            <v>KADRI EL OUIALI</v>
          </cell>
          <cell r="C123" t="str">
            <v>Ilyass</v>
          </cell>
          <cell r="D123" t="str">
            <v>Masculin</v>
          </cell>
          <cell r="E123" t="str">
            <v>3 3</v>
          </cell>
          <cell r="F123">
            <v>3</v>
          </cell>
        </row>
        <row r="124">
          <cell r="A124">
            <v>884</v>
          </cell>
          <cell r="B124" t="str">
            <v>LAMAIX-BOUMOUTOFF</v>
          </cell>
          <cell r="C124" t="str">
            <v>Idris</v>
          </cell>
          <cell r="D124" t="str">
            <v>Masculin</v>
          </cell>
          <cell r="E124" t="str">
            <v>3 3</v>
          </cell>
          <cell r="F124">
            <v>3</v>
          </cell>
        </row>
        <row r="125">
          <cell r="A125">
            <v>885</v>
          </cell>
          <cell r="B125" t="str">
            <v>MABLI MEJDOUBI</v>
          </cell>
          <cell r="C125" t="str">
            <v>Adam</v>
          </cell>
          <cell r="D125" t="str">
            <v>Masculin</v>
          </cell>
          <cell r="E125" t="str">
            <v>3 3</v>
          </cell>
          <cell r="F125">
            <v>3</v>
          </cell>
        </row>
        <row r="126">
          <cell r="A126">
            <v>886</v>
          </cell>
          <cell r="B126" t="str">
            <v>MOLES NOBLE</v>
          </cell>
          <cell r="C126" t="str">
            <v>Valentino</v>
          </cell>
          <cell r="D126" t="str">
            <v>Masculin</v>
          </cell>
          <cell r="E126" t="str">
            <v>3 3</v>
          </cell>
          <cell r="F126">
            <v>3</v>
          </cell>
        </row>
        <row r="127">
          <cell r="A127">
            <v>887</v>
          </cell>
          <cell r="B127" t="str">
            <v>PAGES SCHIESARO</v>
          </cell>
          <cell r="C127" t="str">
            <v>Lorenzo</v>
          </cell>
          <cell r="D127" t="str">
            <v>Masculin</v>
          </cell>
          <cell r="E127" t="str">
            <v>3 3</v>
          </cell>
          <cell r="F127">
            <v>3</v>
          </cell>
        </row>
        <row r="128">
          <cell r="A128">
            <v>888</v>
          </cell>
          <cell r="B128" t="str">
            <v>THIAM</v>
          </cell>
          <cell r="C128" t="str">
            <v>Mamadou</v>
          </cell>
          <cell r="D128" t="str">
            <v>Masculin</v>
          </cell>
          <cell r="E128" t="str">
            <v>3 3</v>
          </cell>
          <cell r="F128">
            <v>3</v>
          </cell>
        </row>
        <row r="129">
          <cell r="A129">
            <v>889</v>
          </cell>
          <cell r="B129" t="str">
            <v>UHILA</v>
          </cell>
          <cell r="C129" t="str">
            <v>Daniel</v>
          </cell>
          <cell r="D129" t="str">
            <v>Masculin</v>
          </cell>
          <cell r="E129" t="str">
            <v>3 3</v>
          </cell>
          <cell r="F129">
            <v>3</v>
          </cell>
        </row>
        <row r="130">
          <cell r="A130">
            <v>890</v>
          </cell>
          <cell r="B130" t="str">
            <v>CACERES</v>
          </cell>
          <cell r="C130" t="str">
            <v>Victor</v>
          </cell>
          <cell r="D130" t="str">
            <v>Masculin</v>
          </cell>
          <cell r="E130" t="str">
            <v>3 4</v>
          </cell>
          <cell r="F130">
            <v>3</v>
          </cell>
        </row>
        <row r="131">
          <cell r="A131">
            <v>891</v>
          </cell>
          <cell r="B131" t="str">
            <v>EL OGDI</v>
          </cell>
          <cell r="C131" t="str">
            <v>Adam</v>
          </cell>
          <cell r="D131" t="str">
            <v>Masculin</v>
          </cell>
          <cell r="E131" t="str">
            <v>3 4</v>
          </cell>
          <cell r="F131">
            <v>3</v>
          </cell>
        </row>
        <row r="132">
          <cell r="A132">
            <v>892</v>
          </cell>
          <cell r="B132" t="str">
            <v>KHAFIF</v>
          </cell>
          <cell r="C132" t="str">
            <v>Mohamed Rayane</v>
          </cell>
          <cell r="D132" t="str">
            <v>Masculin</v>
          </cell>
          <cell r="E132" t="str">
            <v>3 4</v>
          </cell>
          <cell r="F132">
            <v>3</v>
          </cell>
        </row>
        <row r="133">
          <cell r="A133">
            <v>893</v>
          </cell>
          <cell r="B133" t="str">
            <v>LAOUINA</v>
          </cell>
          <cell r="C133" t="str">
            <v>Ilyès</v>
          </cell>
          <cell r="D133" t="str">
            <v>Masculin</v>
          </cell>
          <cell r="E133" t="str">
            <v>3 4</v>
          </cell>
          <cell r="F133">
            <v>3</v>
          </cell>
        </row>
        <row r="134">
          <cell r="A134">
            <v>894</v>
          </cell>
          <cell r="B134" t="str">
            <v>PEGAS</v>
          </cell>
          <cell r="C134" t="str">
            <v>Théodore</v>
          </cell>
          <cell r="D134" t="str">
            <v>Masculin</v>
          </cell>
          <cell r="E134" t="str">
            <v>3 4</v>
          </cell>
          <cell r="F134">
            <v>3</v>
          </cell>
        </row>
        <row r="135">
          <cell r="A135">
            <v>895</v>
          </cell>
          <cell r="B135" t="str">
            <v>ABOULGHAZI</v>
          </cell>
          <cell r="C135" t="str">
            <v>Imad</v>
          </cell>
          <cell r="D135" t="str">
            <v>Masculin</v>
          </cell>
          <cell r="E135" t="str">
            <v>3 5</v>
          </cell>
          <cell r="F135">
            <v>3</v>
          </cell>
        </row>
        <row r="136">
          <cell r="A136">
            <v>896</v>
          </cell>
          <cell r="B136" t="str">
            <v>ALAUZET</v>
          </cell>
          <cell r="C136" t="str">
            <v>Louis</v>
          </cell>
          <cell r="D136" t="str">
            <v>Masculin</v>
          </cell>
          <cell r="E136" t="str">
            <v>3 5</v>
          </cell>
          <cell r="F136">
            <v>3</v>
          </cell>
        </row>
        <row r="137">
          <cell r="A137">
            <v>897</v>
          </cell>
          <cell r="B137" t="str">
            <v>BEDANNE</v>
          </cell>
          <cell r="C137" t="str">
            <v>Léo</v>
          </cell>
          <cell r="D137" t="str">
            <v>Masculin</v>
          </cell>
          <cell r="E137" t="str">
            <v>3 5</v>
          </cell>
          <cell r="F137">
            <v>3</v>
          </cell>
        </row>
        <row r="138">
          <cell r="A138">
            <v>898</v>
          </cell>
          <cell r="B138" t="str">
            <v>BLANC-MECOEN</v>
          </cell>
          <cell r="C138" t="str">
            <v>Ugo</v>
          </cell>
          <cell r="D138" t="str">
            <v>Masculin</v>
          </cell>
          <cell r="E138" t="str">
            <v>3 5</v>
          </cell>
          <cell r="F138">
            <v>3</v>
          </cell>
        </row>
        <row r="139">
          <cell r="A139">
            <v>899</v>
          </cell>
          <cell r="B139" t="str">
            <v>CAUMETTE</v>
          </cell>
          <cell r="C139" t="str">
            <v>Noe</v>
          </cell>
          <cell r="D139" t="str">
            <v>Masculin</v>
          </cell>
          <cell r="E139" t="str">
            <v>3 5</v>
          </cell>
          <cell r="F139">
            <v>3</v>
          </cell>
        </row>
        <row r="140">
          <cell r="A140">
            <v>900</v>
          </cell>
          <cell r="B140" t="str">
            <v>EL GERGABI GHANNAM</v>
          </cell>
          <cell r="C140" t="str">
            <v>Adam</v>
          </cell>
          <cell r="D140" t="str">
            <v>Masculin</v>
          </cell>
          <cell r="E140" t="str">
            <v>3 5</v>
          </cell>
          <cell r="F140">
            <v>3</v>
          </cell>
        </row>
        <row r="141">
          <cell r="A141">
            <v>901</v>
          </cell>
          <cell r="B141" t="str">
            <v>ELICHABE</v>
          </cell>
          <cell r="C141" t="str">
            <v>Arthur</v>
          </cell>
          <cell r="D141" t="str">
            <v>Masculin</v>
          </cell>
          <cell r="E141" t="str">
            <v>3 5</v>
          </cell>
          <cell r="F141">
            <v>3</v>
          </cell>
        </row>
        <row r="142">
          <cell r="A142">
            <v>902</v>
          </cell>
          <cell r="B142" t="str">
            <v>FRANCOIS</v>
          </cell>
          <cell r="C142" t="str">
            <v>Rafaël</v>
          </cell>
          <cell r="D142" t="str">
            <v>Masculin</v>
          </cell>
          <cell r="E142" t="str">
            <v>3 5</v>
          </cell>
          <cell r="F142">
            <v>3</v>
          </cell>
        </row>
        <row r="143">
          <cell r="A143">
            <v>903</v>
          </cell>
          <cell r="B143" t="str">
            <v>GOICHON</v>
          </cell>
          <cell r="C143" t="str">
            <v>Adrien</v>
          </cell>
          <cell r="D143" t="str">
            <v>Masculin</v>
          </cell>
          <cell r="E143" t="str">
            <v>3 5</v>
          </cell>
          <cell r="F143">
            <v>3</v>
          </cell>
        </row>
        <row r="144">
          <cell r="A144">
            <v>904</v>
          </cell>
          <cell r="B144" t="str">
            <v>HAMZAOUI</v>
          </cell>
          <cell r="C144" t="str">
            <v>Zakaria</v>
          </cell>
          <cell r="D144" t="str">
            <v>Masculin</v>
          </cell>
          <cell r="E144" t="str">
            <v>3 5</v>
          </cell>
          <cell r="F144">
            <v>3</v>
          </cell>
        </row>
        <row r="145">
          <cell r="A145">
            <v>905</v>
          </cell>
          <cell r="B145" t="str">
            <v>MARQUES</v>
          </cell>
          <cell r="C145" t="str">
            <v>Martin</v>
          </cell>
          <cell r="D145" t="str">
            <v>Masculin</v>
          </cell>
          <cell r="E145" t="str">
            <v>3 5</v>
          </cell>
          <cell r="F145">
            <v>3</v>
          </cell>
        </row>
        <row r="146">
          <cell r="A146">
            <v>906</v>
          </cell>
          <cell r="B146" t="str">
            <v>MELLOUL</v>
          </cell>
          <cell r="C146" t="str">
            <v>Azzedine</v>
          </cell>
          <cell r="D146" t="str">
            <v>Masculin</v>
          </cell>
          <cell r="E146" t="str">
            <v>3 5</v>
          </cell>
          <cell r="F146">
            <v>3</v>
          </cell>
        </row>
        <row r="147">
          <cell r="A147">
            <v>907</v>
          </cell>
          <cell r="B147" t="str">
            <v>TORNAMBE</v>
          </cell>
          <cell r="C147" t="str">
            <v>Rocco</v>
          </cell>
          <cell r="D147" t="str">
            <v>Masculin</v>
          </cell>
          <cell r="E147" t="str">
            <v>3 5</v>
          </cell>
          <cell r="F147">
            <v>3</v>
          </cell>
        </row>
        <row r="148">
          <cell r="A148">
            <v>908</v>
          </cell>
          <cell r="B148" t="str">
            <v>ZHANKHOTOV</v>
          </cell>
          <cell r="C148" t="str">
            <v>Khavaji</v>
          </cell>
          <cell r="D148" t="str">
            <v>Masculin</v>
          </cell>
          <cell r="E148" t="str">
            <v>3 5</v>
          </cell>
          <cell r="F148">
            <v>3</v>
          </cell>
        </row>
        <row r="149">
          <cell r="A149">
            <v>909</v>
          </cell>
          <cell r="B149" t="str">
            <v>BELVÈZE</v>
          </cell>
          <cell r="C149" t="str">
            <v>Loïs</v>
          </cell>
          <cell r="D149" t="str">
            <v>Masculin</v>
          </cell>
          <cell r="E149" t="str">
            <v>3 6</v>
          </cell>
          <cell r="F149">
            <v>3</v>
          </cell>
        </row>
        <row r="150">
          <cell r="A150">
            <v>910</v>
          </cell>
          <cell r="B150" t="str">
            <v>BERNARD</v>
          </cell>
          <cell r="C150" t="str">
            <v>Naël</v>
          </cell>
          <cell r="D150" t="str">
            <v>Masculin</v>
          </cell>
          <cell r="E150" t="str">
            <v>3 6</v>
          </cell>
          <cell r="F150">
            <v>3</v>
          </cell>
        </row>
        <row r="151">
          <cell r="A151">
            <v>911</v>
          </cell>
          <cell r="B151" t="str">
            <v>EL FAKRAOUI</v>
          </cell>
          <cell r="C151" t="str">
            <v>Elhoceine</v>
          </cell>
          <cell r="D151" t="str">
            <v>Masculin</v>
          </cell>
          <cell r="E151" t="str">
            <v>3 6</v>
          </cell>
          <cell r="F151">
            <v>3</v>
          </cell>
        </row>
        <row r="152">
          <cell r="A152">
            <v>912</v>
          </cell>
          <cell r="B152" t="str">
            <v>FARS CARRETEY</v>
          </cell>
          <cell r="C152" t="str">
            <v>Anis</v>
          </cell>
          <cell r="D152" t="str">
            <v>Masculin</v>
          </cell>
          <cell r="E152" t="str">
            <v>3 6</v>
          </cell>
          <cell r="F152">
            <v>3</v>
          </cell>
        </row>
        <row r="153">
          <cell r="A153">
            <v>913</v>
          </cell>
          <cell r="B153" t="str">
            <v>GUERMANE</v>
          </cell>
          <cell r="C153" t="str">
            <v>Yasir</v>
          </cell>
          <cell r="D153" t="str">
            <v>Masculin</v>
          </cell>
          <cell r="E153" t="str">
            <v>3 6</v>
          </cell>
          <cell r="F153">
            <v>3</v>
          </cell>
        </row>
        <row r="154">
          <cell r="A154">
            <v>914</v>
          </cell>
          <cell r="B154" t="str">
            <v>HOLBÉ</v>
          </cell>
          <cell r="C154" t="str">
            <v>Léo</v>
          </cell>
          <cell r="D154" t="str">
            <v>Masculin</v>
          </cell>
          <cell r="E154" t="str">
            <v>3 6</v>
          </cell>
          <cell r="F154">
            <v>3</v>
          </cell>
        </row>
        <row r="155">
          <cell r="A155">
            <v>915</v>
          </cell>
          <cell r="B155" t="str">
            <v>LEGHZAL</v>
          </cell>
          <cell r="C155" t="str">
            <v>Rayan</v>
          </cell>
          <cell r="D155" t="str">
            <v>Masculin</v>
          </cell>
          <cell r="E155" t="str">
            <v>3 6</v>
          </cell>
          <cell r="F155">
            <v>3</v>
          </cell>
        </row>
        <row r="156">
          <cell r="A156">
            <v>916</v>
          </cell>
          <cell r="B156" t="str">
            <v>MAHFOUD</v>
          </cell>
          <cell r="C156" t="str">
            <v>Nizar</v>
          </cell>
          <cell r="D156" t="str">
            <v>Masculin</v>
          </cell>
          <cell r="E156" t="str">
            <v>3 6</v>
          </cell>
          <cell r="F156">
            <v>3</v>
          </cell>
        </row>
        <row r="157">
          <cell r="A157">
            <v>917</v>
          </cell>
          <cell r="B157" t="str">
            <v>SERS</v>
          </cell>
          <cell r="C157" t="str">
            <v>Daniel</v>
          </cell>
          <cell r="D157" t="str">
            <v>Masculin</v>
          </cell>
          <cell r="E157" t="str">
            <v>3 6</v>
          </cell>
          <cell r="F157">
            <v>3</v>
          </cell>
        </row>
        <row r="158">
          <cell r="A158">
            <v>918</v>
          </cell>
          <cell r="B158" t="str">
            <v>BEUCHER</v>
          </cell>
          <cell r="C158" t="str">
            <v>Enzo</v>
          </cell>
          <cell r="D158" t="str">
            <v>Masculin</v>
          </cell>
          <cell r="E158" t="str">
            <v>3 7</v>
          </cell>
          <cell r="F158">
            <v>3</v>
          </cell>
        </row>
        <row r="159">
          <cell r="A159">
            <v>919</v>
          </cell>
          <cell r="B159" t="str">
            <v>BLAL</v>
          </cell>
          <cell r="C159" t="str">
            <v>Ziyad</v>
          </cell>
          <cell r="D159" t="str">
            <v>Masculin</v>
          </cell>
          <cell r="E159" t="str">
            <v>3 7</v>
          </cell>
          <cell r="F159">
            <v>3</v>
          </cell>
        </row>
        <row r="160">
          <cell r="A160">
            <v>920</v>
          </cell>
          <cell r="B160" t="str">
            <v>LEMEE-CELARD</v>
          </cell>
          <cell r="C160" t="str">
            <v>Victor</v>
          </cell>
          <cell r="D160" t="str">
            <v>Masculin</v>
          </cell>
          <cell r="E160" t="str">
            <v>3 7</v>
          </cell>
          <cell r="F160">
            <v>3</v>
          </cell>
        </row>
        <row r="161">
          <cell r="A161">
            <v>921</v>
          </cell>
          <cell r="B161" t="str">
            <v>NASSIRI</v>
          </cell>
          <cell r="C161" t="str">
            <v>Zakaria</v>
          </cell>
          <cell r="D161" t="str">
            <v>Masculin</v>
          </cell>
          <cell r="E161" t="str">
            <v>3 7</v>
          </cell>
          <cell r="F161">
            <v>3</v>
          </cell>
        </row>
        <row r="162">
          <cell r="A162">
            <v>922</v>
          </cell>
          <cell r="B162" t="str">
            <v>PERPERE</v>
          </cell>
          <cell r="C162" t="str">
            <v>Enzo</v>
          </cell>
          <cell r="D162" t="str">
            <v>Masculin</v>
          </cell>
          <cell r="E162" t="str">
            <v>3 7</v>
          </cell>
          <cell r="F162">
            <v>3</v>
          </cell>
        </row>
        <row r="163">
          <cell r="A163">
            <v>923</v>
          </cell>
          <cell r="B163" t="str">
            <v>PHILIPPE</v>
          </cell>
          <cell r="C163" t="str">
            <v>Eliott</v>
          </cell>
          <cell r="D163" t="str">
            <v>Masculin</v>
          </cell>
          <cell r="E163" t="str">
            <v>3 7</v>
          </cell>
          <cell r="F163">
            <v>3</v>
          </cell>
        </row>
        <row r="164">
          <cell r="A164">
            <v>924</v>
          </cell>
          <cell r="B164" t="str">
            <v>SZELASZKIEWICZ</v>
          </cell>
          <cell r="C164" t="str">
            <v>Ethan</v>
          </cell>
          <cell r="D164" t="str">
            <v>Masculin</v>
          </cell>
          <cell r="E164" t="str">
            <v>3 7</v>
          </cell>
          <cell r="F164">
            <v>3</v>
          </cell>
        </row>
        <row r="165">
          <cell r="A165">
            <v>925</v>
          </cell>
          <cell r="B165" t="str">
            <v>TARSANI</v>
          </cell>
          <cell r="C165" t="str">
            <v>Marwan</v>
          </cell>
          <cell r="D165" t="str">
            <v>Masculin</v>
          </cell>
          <cell r="E165" t="str">
            <v>3 7</v>
          </cell>
          <cell r="F165">
            <v>3</v>
          </cell>
        </row>
        <row r="166">
          <cell r="A166">
            <v>926</v>
          </cell>
          <cell r="B166" t="str">
            <v>TRICHARD</v>
          </cell>
          <cell r="C166" t="str">
            <v>Dragan</v>
          </cell>
          <cell r="D166" t="str">
            <v>Masculin</v>
          </cell>
          <cell r="E166" t="str">
            <v>3 7</v>
          </cell>
          <cell r="F166">
            <v>3</v>
          </cell>
        </row>
        <row r="167">
          <cell r="A167">
            <v>927</v>
          </cell>
          <cell r="B167" t="str">
            <v>BERNADET</v>
          </cell>
          <cell r="C167" t="str">
            <v>Noé</v>
          </cell>
          <cell r="D167" t="str">
            <v>Masculin</v>
          </cell>
          <cell r="E167" t="str">
            <v>3 8S</v>
          </cell>
          <cell r="F167">
            <v>3</v>
          </cell>
        </row>
        <row r="168">
          <cell r="A168">
            <v>928</v>
          </cell>
          <cell r="B168" t="str">
            <v>CHARPENTIER</v>
          </cell>
          <cell r="C168" t="str">
            <v>Mattéo</v>
          </cell>
          <cell r="D168" t="str">
            <v>Masculin</v>
          </cell>
          <cell r="E168" t="str">
            <v>3 8S</v>
          </cell>
          <cell r="F168">
            <v>3</v>
          </cell>
        </row>
        <row r="169">
          <cell r="A169">
            <v>929</v>
          </cell>
          <cell r="B169" t="str">
            <v>FALGUERAS</v>
          </cell>
          <cell r="C169" t="str">
            <v>Keyan</v>
          </cell>
          <cell r="D169" t="str">
            <v>Masculin</v>
          </cell>
          <cell r="E169" t="str">
            <v>3 8S</v>
          </cell>
          <cell r="F169">
            <v>3</v>
          </cell>
        </row>
        <row r="170">
          <cell r="A170">
            <v>930</v>
          </cell>
          <cell r="B170" t="str">
            <v>LEFRANC</v>
          </cell>
          <cell r="C170" t="str">
            <v>Mathéo</v>
          </cell>
          <cell r="D170" t="str">
            <v>Masculin</v>
          </cell>
          <cell r="E170" t="str">
            <v>3 8S</v>
          </cell>
          <cell r="F170">
            <v>3</v>
          </cell>
        </row>
        <row r="171">
          <cell r="A171">
            <v>931</v>
          </cell>
          <cell r="B171" t="str">
            <v>LESUEUR</v>
          </cell>
          <cell r="C171" t="str">
            <v>Ganael</v>
          </cell>
          <cell r="D171" t="str">
            <v>Masculin</v>
          </cell>
          <cell r="E171" t="str">
            <v>3 8S</v>
          </cell>
          <cell r="F171">
            <v>3</v>
          </cell>
        </row>
        <row r="172">
          <cell r="A172">
            <v>932</v>
          </cell>
          <cell r="B172" t="str">
            <v>MARTINS-DEVRIM</v>
          </cell>
          <cell r="C172" t="str">
            <v>Météhan</v>
          </cell>
          <cell r="D172" t="str">
            <v>Masculin</v>
          </cell>
          <cell r="E172" t="str">
            <v>3 8S</v>
          </cell>
          <cell r="F172">
            <v>3</v>
          </cell>
        </row>
        <row r="173">
          <cell r="A173">
            <v>933</v>
          </cell>
          <cell r="B173" t="str">
            <v>MARY</v>
          </cell>
          <cell r="C173" t="str">
            <v>Mathéo</v>
          </cell>
          <cell r="D173" t="str">
            <v>Masculin</v>
          </cell>
          <cell r="E173" t="str">
            <v>3 8S</v>
          </cell>
          <cell r="F173">
            <v>3</v>
          </cell>
        </row>
        <row r="174">
          <cell r="A174">
            <v>934</v>
          </cell>
          <cell r="B174" t="str">
            <v>MOLINIE</v>
          </cell>
          <cell r="C174" t="str">
            <v>Mathias</v>
          </cell>
          <cell r="D174" t="str">
            <v>Masculin</v>
          </cell>
          <cell r="E174" t="str">
            <v>3 8S</v>
          </cell>
          <cell r="F174">
            <v>3</v>
          </cell>
        </row>
        <row r="175">
          <cell r="A175">
            <v>935</v>
          </cell>
          <cell r="B175" t="str">
            <v>POUTRAIN</v>
          </cell>
          <cell r="C175" t="str">
            <v>Louis</v>
          </cell>
          <cell r="D175" t="str">
            <v>Masculin</v>
          </cell>
          <cell r="E175" t="str">
            <v>3 8S</v>
          </cell>
          <cell r="F175">
            <v>3</v>
          </cell>
        </row>
        <row r="176">
          <cell r="A176">
            <v>936</v>
          </cell>
          <cell r="B176" t="str">
            <v>ANDREEV</v>
          </cell>
          <cell r="C176" t="str">
            <v>Dzhordzho</v>
          </cell>
          <cell r="D176" t="str">
            <v>Masculin</v>
          </cell>
          <cell r="E176" t="str">
            <v>3 9</v>
          </cell>
          <cell r="F176">
            <v>3</v>
          </cell>
        </row>
        <row r="177">
          <cell r="A177">
            <v>937</v>
          </cell>
          <cell r="B177" t="str">
            <v>AZAHAF</v>
          </cell>
          <cell r="C177" t="str">
            <v>Yassir</v>
          </cell>
          <cell r="D177" t="str">
            <v>Masculin</v>
          </cell>
          <cell r="E177" t="str">
            <v>3 9</v>
          </cell>
          <cell r="F177">
            <v>3</v>
          </cell>
        </row>
        <row r="178">
          <cell r="A178">
            <v>938</v>
          </cell>
          <cell r="B178" t="str">
            <v>BELHAOUARI LAKHLIFI</v>
          </cell>
          <cell r="C178" t="str">
            <v>Ahmed</v>
          </cell>
          <cell r="D178" t="str">
            <v>Masculin</v>
          </cell>
          <cell r="E178" t="str">
            <v>3 9</v>
          </cell>
          <cell r="F178">
            <v>3</v>
          </cell>
        </row>
        <row r="179">
          <cell r="A179">
            <v>939</v>
          </cell>
          <cell r="B179" t="str">
            <v>BEN MASSOUD</v>
          </cell>
          <cell r="C179" t="str">
            <v>Ayoub</v>
          </cell>
          <cell r="D179" t="str">
            <v>Masculin</v>
          </cell>
          <cell r="E179" t="str">
            <v>3 9</v>
          </cell>
          <cell r="F179">
            <v>3</v>
          </cell>
        </row>
        <row r="180">
          <cell r="A180">
            <v>940</v>
          </cell>
          <cell r="B180" t="str">
            <v>BLOCH</v>
          </cell>
          <cell r="C180" t="str">
            <v>Florian</v>
          </cell>
          <cell r="D180" t="str">
            <v>Masculin</v>
          </cell>
          <cell r="E180" t="str">
            <v>3 9</v>
          </cell>
          <cell r="F180">
            <v>3</v>
          </cell>
        </row>
        <row r="181">
          <cell r="A181">
            <v>941</v>
          </cell>
          <cell r="B181" t="str">
            <v>BRISSE</v>
          </cell>
          <cell r="C181" t="str">
            <v>Mathys</v>
          </cell>
          <cell r="D181" t="str">
            <v>Masculin</v>
          </cell>
          <cell r="E181" t="str">
            <v>3 9</v>
          </cell>
          <cell r="F181">
            <v>3</v>
          </cell>
        </row>
        <row r="182">
          <cell r="A182">
            <v>942</v>
          </cell>
          <cell r="B182" t="str">
            <v>CHEVALIER</v>
          </cell>
          <cell r="C182" t="str">
            <v>Kylian</v>
          </cell>
          <cell r="D182" t="str">
            <v>Masculin</v>
          </cell>
          <cell r="E182" t="str">
            <v>3 9</v>
          </cell>
          <cell r="F182">
            <v>3</v>
          </cell>
        </row>
        <row r="183">
          <cell r="A183">
            <v>943</v>
          </cell>
          <cell r="B183" t="str">
            <v>EL ATIFI</v>
          </cell>
          <cell r="C183" t="str">
            <v>Yassin</v>
          </cell>
          <cell r="D183" t="str">
            <v>Masculin</v>
          </cell>
          <cell r="E183" t="str">
            <v>3 9</v>
          </cell>
          <cell r="F183">
            <v>3</v>
          </cell>
        </row>
        <row r="184">
          <cell r="A184">
            <v>944</v>
          </cell>
          <cell r="B184" t="str">
            <v>IMBODEN</v>
          </cell>
          <cell r="C184" t="str">
            <v>Loan</v>
          </cell>
          <cell r="D184" t="str">
            <v>Masculin</v>
          </cell>
          <cell r="E184" t="str">
            <v>3 9</v>
          </cell>
          <cell r="F184">
            <v>3</v>
          </cell>
        </row>
        <row r="185">
          <cell r="A185">
            <v>945</v>
          </cell>
          <cell r="B185" t="str">
            <v>IVANOV</v>
          </cell>
          <cell r="C185" t="str">
            <v>Elisey</v>
          </cell>
          <cell r="D185" t="str">
            <v>Masculin</v>
          </cell>
          <cell r="E185" t="str">
            <v>3 9</v>
          </cell>
          <cell r="F185">
            <v>3</v>
          </cell>
        </row>
        <row r="186">
          <cell r="A186">
            <v>946</v>
          </cell>
          <cell r="B186" t="str">
            <v>LAPORTE</v>
          </cell>
          <cell r="C186" t="str">
            <v>Louis</v>
          </cell>
          <cell r="D186" t="str">
            <v>Masculin</v>
          </cell>
          <cell r="E186" t="str">
            <v>3 9</v>
          </cell>
          <cell r="F186">
            <v>3</v>
          </cell>
        </row>
        <row r="187">
          <cell r="A187">
            <v>947</v>
          </cell>
          <cell r="B187" t="str">
            <v>MANCHEV</v>
          </cell>
          <cell r="C187" t="str">
            <v>Daniele</v>
          </cell>
          <cell r="D187" t="str">
            <v>Masculin</v>
          </cell>
          <cell r="E187" t="str">
            <v>3 9</v>
          </cell>
          <cell r="F187">
            <v>3</v>
          </cell>
        </row>
        <row r="188">
          <cell r="A188">
            <v>948</v>
          </cell>
          <cell r="B188" t="str">
            <v>MEDDAH</v>
          </cell>
          <cell r="C188" t="str">
            <v>Azar</v>
          </cell>
          <cell r="D188" t="str">
            <v>Masculin</v>
          </cell>
          <cell r="E188" t="str">
            <v>3 9</v>
          </cell>
          <cell r="F188">
            <v>3</v>
          </cell>
        </row>
        <row r="189">
          <cell r="A189">
            <v>949</v>
          </cell>
          <cell r="B189" t="str">
            <v>MERZOUKI EL MIMOUNI</v>
          </cell>
          <cell r="C189" t="str">
            <v>Imran</v>
          </cell>
          <cell r="D189" t="str">
            <v>Masculin</v>
          </cell>
          <cell r="E189" t="str">
            <v>3 9</v>
          </cell>
          <cell r="F189">
            <v>3</v>
          </cell>
        </row>
        <row r="190">
          <cell r="A190">
            <v>950</v>
          </cell>
          <cell r="B190" t="str">
            <v>MOHA</v>
          </cell>
          <cell r="C190" t="str">
            <v>Aiman</v>
          </cell>
          <cell r="D190" t="str">
            <v>Masculin</v>
          </cell>
          <cell r="E190" t="str">
            <v>3 9</v>
          </cell>
          <cell r="F190">
            <v>3</v>
          </cell>
        </row>
        <row r="191">
          <cell r="A191">
            <v>951</v>
          </cell>
          <cell r="B191" t="str">
            <v>NORDINE</v>
          </cell>
          <cell r="C191" t="str">
            <v>Moussa</v>
          </cell>
          <cell r="D191" t="str">
            <v>Masculin</v>
          </cell>
          <cell r="E191" t="str">
            <v>3 9</v>
          </cell>
          <cell r="F191">
            <v>3</v>
          </cell>
        </row>
        <row r="192">
          <cell r="A192">
            <v>952</v>
          </cell>
          <cell r="B192" t="str">
            <v>SLIMANI</v>
          </cell>
          <cell r="C192" t="str">
            <v>Youcef</v>
          </cell>
          <cell r="D192" t="str">
            <v>Masculin</v>
          </cell>
          <cell r="E192" t="str">
            <v>3 9</v>
          </cell>
          <cell r="F192">
            <v>3</v>
          </cell>
        </row>
        <row r="193">
          <cell r="A193">
            <v>953</v>
          </cell>
          <cell r="B193" t="str">
            <v>ZAPRINOV</v>
          </cell>
          <cell r="C193" t="str">
            <v>Zaprin</v>
          </cell>
          <cell r="D193" t="str">
            <v>Masculin</v>
          </cell>
          <cell r="E193" t="str">
            <v>3 9</v>
          </cell>
          <cell r="F193">
            <v>3</v>
          </cell>
        </row>
        <row r="194">
          <cell r="A194">
            <v>954</v>
          </cell>
          <cell r="B194" t="str">
            <v>BALDACCHINO</v>
          </cell>
          <cell r="C194" t="str">
            <v>Lana</v>
          </cell>
          <cell r="D194" t="str">
            <v>Féminin</v>
          </cell>
          <cell r="E194" t="str">
            <v>2°1</v>
          </cell>
          <cell r="F194">
            <v>2</v>
          </cell>
        </row>
        <row r="195">
          <cell r="A195">
            <v>955</v>
          </cell>
          <cell r="B195" t="str">
            <v>BENYAHIA</v>
          </cell>
          <cell r="C195" t="str">
            <v>Saliha</v>
          </cell>
          <cell r="D195" t="str">
            <v>Féminin</v>
          </cell>
          <cell r="E195" t="str">
            <v>2°1</v>
          </cell>
          <cell r="F195">
            <v>2</v>
          </cell>
        </row>
        <row r="196">
          <cell r="A196">
            <v>956</v>
          </cell>
          <cell r="B196" t="str">
            <v>BLACHIER</v>
          </cell>
          <cell r="C196" t="str">
            <v>Ludivine</v>
          </cell>
          <cell r="D196" t="str">
            <v>Féminin</v>
          </cell>
          <cell r="E196" t="str">
            <v>2°1</v>
          </cell>
          <cell r="F196">
            <v>2</v>
          </cell>
        </row>
        <row r="197">
          <cell r="A197">
            <v>957</v>
          </cell>
          <cell r="B197" t="str">
            <v>CORDOVA MONTOYA</v>
          </cell>
          <cell r="C197" t="str">
            <v>Sofia</v>
          </cell>
          <cell r="D197" t="str">
            <v>Féminin</v>
          </cell>
          <cell r="E197" t="str">
            <v>2°1</v>
          </cell>
          <cell r="F197">
            <v>2</v>
          </cell>
        </row>
        <row r="198">
          <cell r="A198">
            <v>958</v>
          </cell>
          <cell r="B198" t="str">
            <v>CRUSEL</v>
          </cell>
          <cell r="C198" t="str">
            <v>Mila</v>
          </cell>
          <cell r="D198" t="str">
            <v>Féminin</v>
          </cell>
          <cell r="E198" t="str">
            <v>2°1</v>
          </cell>
          <cell r="F198">
            <v>2</v>
          </cell>
        </row>
        <row r="199">
          <cell r="A199">
            <v>959</v>
          </cell>
          <cell r="B199" t="str">
            <v>FABREGUE</v>
          </cell>
          <cell r="C199" t="str">
            <v>Romane</v>
          </cell>
          <cell r="D199" t="str">
            <v>Féminin</v>
          </cell>
          <cell r="E199" t="str">
            <v>2°1</v>
          </cell>
          <cell r="F199">
            <v>2</v>
          </cell>
        </row>
        <row r="200">
          <cell r="A200">
            <v>960</v>
          </cell>
          <cell r="B200" t="str">
            <v>FERNANDES</v>
          </cell>
          <cell r="C200" t="str">
            <v>Caylia</v>
          </cell>
          <cell r="D200" t="str">
            <v>Féminin</v>
          </cell>
          <cell r="E200" t="str">
            <v>2°1</v>
          </cell>
          <cell r="F200">
            <v>2</v>
          </cell>
        </row>
        <row r="201">
          <cell r="A201">
            <v>961</v>
          </cell>
          <cell r="B201" t="str">
            <v>GARRET HEISSERER</v>
          </cell>
          <cell r="C201" t="str">
            <v>Olivia</v>
          </cell>
          <cell r="D201" t="str">
            <v>Féminin</v>
          </cell>
          <cell r="E201" t="str">
            <v>2°1</v>
          </cell>
          <cell r="F201">
            <v>2</v>
          </cell>
        </row>
        <row r="202">
          <cell r="A202">
            <v>962</v>
          </cell>
          <cell r="B202" t="str">
            <v>GHODHBANE--MOGNIEH</v>
          </cell>
          <cell r="C202" t="str">
            <v>Ryhanne</v>
          </cell>
          <cell r="D202" t="str">
            <v>Féminin</v>
          </cell>
          <cell r="E202" t="str">
            <v>2°1</v>
          </cell>
          <cell r="F202">
            <v>2</v>
          </cell>
        </row>
        <row r="203">
          <cell r="A203">
            <v>963</v>
          </cell>
          <cell r="B203" t="str">
            <v>GROS</v>
          </cell>
          <cell r="C203" t="str">
            <v>Melie</v>
          </cell>
          <cell r="D203" t="str">
            <v>Féminin</v>
          </cell>
          <cell r="E203" t="str">
            <v>2°1</v>
          </cell>
          <cell r="F203">
            <v>2</v>
          </cell>
        </row>
        <row r="204">
          <cell r="A204">
            <v>964</v>
          </cell>
          <cell r="B204" t="str">
            <v>ISTRIA</v>
          </cell>
          <cell r="C204" t="str">
            <v>Zoé</v>
          </cell>
          <cell r="D204" t="str">
            <v>Féminin</v>
          </cell>
          <cell r="E204" t="str">
            <v>2°1</v>
          </cell>
          <cell r="F204">
            <v>2</v>
          </cell>
        </row>
        <row r="205">
          <cell r="A205">
            <v>965</v>
          </cell>
          <cell r="B205" t="str">
            <v>JORDAN</v>
          </cell>
          <cell r="C205" t="str">
            <v>Léane</v>
          </cell>
          <cell r="D205" t="str">
            <v>Féminin</v>
          </cell>
          <cell r="E205" t="str">
            <v>2°1</v>
          </cell>
          <cell r="F205">
            <v>2</v>
          </cell>
        </row>
        <row r="206">
          <cell r="A206">
            <v>966</v>
          </cell>
          <cell r="B206" t="str">
            <v>KRAEBER ALVAREZ</v>
          </cell>
          <cell r="C206" t="str">
            <v>Angela</v>
          </cell>
          <cell r="D206" t="str">
            <v>Féminin</v>
          </cell>
          <cell r="E206" t="str">
            <v>2°1</v>
          </cell>
          <cell r="F206">
            <v>2</v>
          </cell>
        </row>
        <row r="207">
          <cell r="A207">
            <v>967</v>
          </cell>
          <cell r="B207" t="str">
            <v>MOAL</v>
          </cell>
          <cell r="C207" t="str">
            <v>Emma</v>
          </cell>
          <cell r="D207" t="str">
            <v>Féminin</v>
          </cell>
          <cell r="E207" t="str">
            <v>2°1</v>
          </cell>
          <cell r="F207">
            <v>2</v>
          </cell>
        </row>
        <row r="208">
          <cell r="A208">
            <v>968</v>
          </cell>
          <cell r="B208" t="str">
            <v>MOREL</v>
          </cell>
          <cell r="C208" t="str">
            <v>Lila</v>
          </cell>
          <cell r="D208" t="str">
            <v>Féminin</v>
          </cell>
          <cell r="E208" t="str">
            <v>2°1</v>
          </cell>
          <cell r="F208">
            <v>2</v>
          </cell>
        </row>
        <row r="209">
          <cell r="A209">
            <v>969</v>
          </cell>
          <cell r="B209" t="str">
            <v>PLOQUIN</v>
          </cell>
          <cell r="C209" t="str">
            <v>Eden</v>
          </cell>
          <cell r="D209" t="str">
            <v>Féminin</v>
          </cell>
          <cell r="E209" t="str">
            <v>2°1</v>
          </cell>
          <cell r="F209">
            <v>2</v>
          </cell>
        </row>
        <row r="210">
          <cell r="A210">
            <v>970</v>
          </cell>
          <cell r="B210" t="str">
            <v>PONCHARREAU</v>
          </cell>
          <cell r="C210" t="str">
            <v>Mélodie</v>
          </cell>
          <cell r="D210" t="str">
            <v>Féminin</v>
          </cell>
          <cell r="E210" t="str">
            <v>2°1</v>
          </cell>
          <cell r="F210">
            <v>2</v>
          </cell>
        </row>
        <row r="211">
          <cell r="A211">
            <v>971</v>
          </cell>
          <cell r="B211" t="str">
            <v>PORTO-PIETA</v>
          </cell>
          <cell r="C211" t="str">
            <v>Kalissa</v>
          </cell>
          <cell r="D211" t="str">
            <v>Féminin</v>
          </cell>
          <cell r="E211" t="str">
            <v>2°1</v>
          </cell>
          <cell r="F211">
            <v>2</v>
          </cell>
        </row>
        <row r="212">
          <cell r="A212">
            <v>972</v>
          </cell>
          <cell r="B212" t="str">
            <v>POULIQUEN</v>
          </cell>
          <cell r="C212" t="str">
            <v>Armelle</v>
          </cell>
          <cell r="D212" t="str">
            <v>Féminin</v>
          </cell>
          <cell r="E212" t="str">
            <v>2°1</v>
          </cell>
          <cell r="F212">
            <v>2</v>
          </cell>
        </row>
        <row r="213">
          <cell r="A213">
            <v>973</v>
          </cell>
          <cell r="B213" t="str">
            <v>PRZETAK</v>
          </cell>
          <cell r="C213" t="str">
            <v>Eva</v>
          </cell>
          <cell r="D213" t="str">
            <v>Féminin</v>
          </cell>
          <cell r="E213" t="str">
            <v>2°1</v>
          </cell>
          <cell r="F213">
            <v>2</v>
          </cell>
        </row>
        <row r="214">
          <cell r="A214">
            <v>974</v>
          </cell>
          <cell r="B214" t="str">
            <v>TANIÈRE</v>
          </cell>
          <cell r="C214" t="str">
            <v>Shannon</v>
          </cell>
          <cell r="D214" t="str">
            <v>Féminin</v>
          </cell>
          <cell r="E214" t="str">
            <v>2°1</v>
          </cell>
          <cell r="F214">
            <v>2</v>
          </cell>
        </row>
        <row r="215">
          <cell r="A215">
            <v>975</v>
          </cell>
          <cell r="B215" t="str">
            <v>TISSEDRE</v>
          </cell>
          <cell r="C215" t="str">
            <v>Eva</v>
          </cell>
          <cell r="D215" t="str">
            <v>Féminin</v>
          </cell>
          <cell r="E215" t="str">
            <v>2°1</v>
          </cell>
          <cell r="F215">
            <v>2</v>
          </cell>
        </row>
        <row r="216">
          <cell r="A216">
            <v>976</v>
          </cell>
          <cell r="B216" t="str">
            <v>ALLABOUCH</v>
          </cell>
          <cell r="C216" t="str">
            <v>Camilia</v>
          </cell>
          <cell r="D216" t="str">
            <v>Féminin</v>
          </cell>
          <cell r="E216" t="str">
            <v>2°2</v>
          </cell>
          <cell r="F216">
            <v>2</v>
          </cell>
        </row>
        <row r="217">
          <cell r="A217">
            <v>977</v>
          </cell>
          <cell r="B217" t="str">
            <v>AOULADHASSAN</v>
          </cell>
          <cell r="C217" t="str">
            <v>Zaïna</v>
          </cell>
          <cell r="D217" t="str">
            <v>Féminin</v>
          </cell>
          <cell r="E217" t="str">
            <v>2°2</v>
          </cell>
          <cell r="F217">
            <v>2</v>
          </cell>
        </row>
        <row r="218">
          <cell r="A218">
            <v>978</v>
          </cell>
          <cell r="B218" t="str">
            <v>BENCHAMMACH</v>
          </cell>
          <cell r="C218" t="str">
            <v>Maïsane</v>
          </cell>
          <cell r="D218" t="str">
            <v>Féminin</v>
          </cell>
          <cell r="E218" t="str">
            <v>2°2</v>
          </cell>
          <cell r="F218">
            <v>2</v>
          </cell>
        </row>
        <row r="219">
          <cell r="A219">
            <v>979</v>
          </cell>
          <cell r="B219" t="str">
            <v>BOUTTIER</v>
          </cell>
          <cell r="C219" t="str">
            <v>Anais</v>
          </cell>
          <cell r="D219" t="str">
            <v>Féminin</v>
          </cell>
          <cell r="E219" t="str">
            <v>2°2</v>
          </cell>
          <cell r="F219">
            <v>2</v>
          </cell>
        </row>
        <row r="220">
          <cell r="A220">
            <v>980</v>
          </cell>
          <cell r="B220" t="str">
            <v>BRESSON</v>
          </cell>
          <cell r="C220" t="str">
            <v>Joanne</v>
          </cell>
          <cell r="D220" t="str">
            <v>Féminin</v>
          </cell>
          <cell r="E220" t="str">
            <v>2°2</v>
          </cell>
          <cell r="F220">
            <v>2</v>
          </cell>
        </row>
        <row r="221">
          <cell r="A221">
            <v>981</v>
          </cell>
          <cell r="B221" t="str">
            <v>CALDEIRA</v>
          </cell>
          <cell r="C221" t="str">
            <v>Inès</v>
          </cell>
          <cell r="D221" t="str">
            <v>Féminin</v>
          </cell>
          <cell r="E221" t="str">
            <v>2°2</v>
          </cell>
          <cell r="F221">
            <v>2</v>
          </cell>
        </row>
        <row r="222">
          <cell r="A222">
            <v>982</v>
          </cell>
          <cell r="B222" t="str">
            <v>CAPELOT</v>
          </cell>
          <cell r="C222" t="str">
            <v>Kaïssy</v>
          </cell>
          <cell r="D222" t="str">
            <v>Féminin</v>
          </cell>
          <cell r="E222" t="str">
            <v>2°2</v>
          </cell>
          <cell r="F222">
            <v>2</v>
          </cell>
        </row>
        <row r="223">
          <cell r="A223">
            <v>983</v>
          </cell>
          <cell r="B223" t="str">
            <v>CARMONA</v>
          </cell>
          <cell r="C223" t="str">
            <v>Chloé</v>
          </cell>
          <cell r="D223" t="str">
            <v>Féminin</v>
          </cell>
          <cell r="E223" t="str">
            <v>2°2</v>
          </cell>
          <cell r="F223">
            <v>2</v>
          </cell>
        </row>
        <row r="224">
          <cell r="A224">
            <v>984</v>
          </cell>
          <cell r="B224" t="str">
            <v>CORDONNIER HIDEUX</v>
          </cell>
          <cell r="C224" t="str">
            <v>Ambre</v>
          </cell>
          <cell r="D224" t="str">
            <v>Féminin</v>
          </cell>
          <cell r="E224" t="str">
            <v>2°2</v>
          </cell>
          <cell r="F224">
            <v>2</v>
          </cell>
        </row>
        <row r="225">
          <cell r="A225">
            <v>985</v>
          </cell>
          <cell r="B225" t="str">
            <v>DUCHAYNE-JAUBERT</v>
          </cell>
          <cell r="C225" t="str">
            <v>Liséa</v>
          </cell>
          <cell r="D225" t="str">
            <v>Féminin</v>
          </cell>
          <cell r="E225" t="str">
            <v>2°2</v>
          </cell>
          <cell r="F225">
            <v>2</v>
          </cell>
        </row>
        <row r="226">
          <cell r="A226">
            <v>986</v>
          </cell>
          <cell r="B226" t="str">
            <v>DUVAL</v>
          </cell>
          <cell r="C226" t="str">
            <v>Charlotte</v>
          </cell>
          <cell r="D226" t="str">
            <v>Féminin</v>
          </cell>
          <cell r="E226" t="str">
            <v>2°2</v>
          </cell>
          <cell r="F226">
            <v>2</v>
          </cell>
        </row>
        <row r="227">
          <cell r="A227">
            <v>987</v>
          </cell>
          <cell r="B227" t="str">
            <v>FLHAYANI</v>
          </cell>
          <cell r="C227" t="str">
            <v>Marwa</v>
          </cell>
          <cell r="D227" t="str">
            <v>Féminin</v>
          </cell>
          <cell r="E227" t="str">
            <v>2°2</v>
          </cell>
          <cell r="F227">
            <v>2</v>
          </cell>
        </row>
        <row r="228">
          <cell r="A228">
            <v>988</v>
          </cell>
          <cell r="B228" t="str">
            <v>GUIBERT</v>
          </cell>
          <cell r="C228" t="str">
            <v>Charline</v>
          </cell>
          <cell r="D228" t="str">
            <v>Féminin</v>
          </cell>
          <cell r="E228" t="str">
            <v>2°2</v>
          </cell>
          <cell r="F228">
            <v>2</v>
          </cell>
        </row>
        <row r="229">
          <cell r="A229">
            <v>989</v>
          </cell>
          <cell r="B229" t="str">
            <v>HARTMANN</v>
          </cell>
          <cell r="C229" t="str">
            <v>Kali</v>
          </cell>
          <cell r="D229" t="str">
            <v>Féminin</v>
          </cell>
          <cell r="E229" t="str">
            <v>2°2</v>
          </cell>
          <cell r="F229">
            <v>2</v>
          </cell>
        </row>
        <row r="230">
          <cell r="A230">
            <v>990</v>
          </cell>
          <cell r="B230" t="str">
            <v>LASBLEIZ</v>
          </cell>
          <cell r="C230" t="str">
            <v>Louane</v>
          </cell>
          <cell r="D230" t="str">
            <v>Féminin</v>
          </cell>
          <cell r="E230" t="str">
            <v>2°2</v>
          </cell>
          <cell r="F230">
            <v>2</v>
          </cell>
        </row>
        <row r="231">
          <cell r="A231">
            <v>991</v>
          </cell>
          <cell r="B231" t="str">
            <v>MARECHAL</v>
          </cell>
          <cell r="C231" t="str">
            <v>Eva</v>
          </cell>
          <cell r="D231" t="str">
            <v>Féminin</v>
          </cell>
          <cell r="E231" t="str">
            <v>2°2</v>
          </cell>
          <cell r="F231">
            <v>2</v>
          </cell>
        </row>
        <row r="232">
          <cell r="A232">
            <v>992</v>
          </cell>
          <cell r="B232" t="str">
            <v>NOUMI</v>
          </cell>
          <cell r="C232" t="str">
            <v>Rania</v>
          </cell>
          <cell r="D232" t="str">
            <v>Féminin</v>
          </cell>
          <cell r="E232" t="str">
            <v>2°2</v>
          </cell>
          <cell r="F232">
            <v>2</v>
          </cell>
        </row>
        <row r="233">
          <cell r="A233">
            <v>993</v>
          </cell>
          <cell r="B233" t="str">
            <v>PIETRZYK</v>
          </cell>
          <cell r="C233" t="str">
            <v>Alicja</v>
          </cell>
          <cell r="D233" t="str">
            <v>Féminin</v>
          </cell>
          <cell r="E233" t="str">
            <v>2°2</v>
          </cell>
          <cell r="F233">
            <v>2</v>
          </cell>
        </row>
        <row r="234">
          <cell r="A234">
            <v>994</v>
          </cell>
          <cell r="B234" t="str">
            <v>ZARIEUH</v>
          </cell>
          <cell r="C234" t="str">
            <v>Hayet</v>
          </cell>
          <cell r="D234" t="str">
            <v>Féminin</v>
          </cell>
          <cell r="E234" t="str">
            <v>2°2</v>
          </cell>
          <cell r="F234">
            <v>2</v>
          </cell>
        </row>
        <row r="235">
          <cell r="A235">
            <v>995</v>
          </cell>
          <cell r="B235" t="str">
            <v>ABBIOUI AMMAR</v>
          </cell>
          <cell r="C235" t="str">
            <v>Fatima</v>
          </cell>
          <cell r="D235" t="str">
            <v>Féminin</v>
          </cell>
          <cell r="E235" t="str">
            <v>2°3</v>
          </cell>
          <cell r="F235">
            <v>2</v>
          </cell>
        </row>
        <row r="236">
          <cell r="A236">
            <v>996</v>
          </cell>
          <cell r="B236" t="str">
            <v>ALVES</v>
          </cell>
          <cell r="C236" t="str">
            <v>Emma</v>
          </cell>
          <cell r="D236" t="str">
            <v>Féminin</v>
          </cell>
          <cell r="E236" t="str">
            <v>2°3</v>
          </cell>
          <cell r="F236">
            <v>2</v>
          </cell>
        </row>
        <row r="237">
          <cell r="A237">
            <v>997</v>
          </cell>
          <cell r="B237" t="str">
            <v>BEJAOUI</v>
          </cell>
          <cell r="C237" t="str">
            <v>Rofrane</v>
          </cell>
          <cell r="D237" t="str">
            <v>Féminin</v>
          </cell>
          <cell r="E237" t="str">
            <v>2°3</v>
          </cell>
          <cell r="F237">
            <v>2</v>
          </cell>
        </row>
        <row r="238">
          <cell r="A238">
            <v>998</v>
          </cell>
          <cell r="B238" t="str">
            <v>BELLALA</v>
          </cell>
          <cell r="C238" t="str">
            <v>Chaïmaa</v>
          </cell>
          <cell r="D238" t="str">
            <v>Féminin</v>
          </cell>
          <cell r="E238" t="str">
            <v>2°3</v>
          </cell>
          <cell r="F238">
            <v>2</v>
          </cell>
        </row>
        <row r="239">
          <cell r="A239">
            <v>999</v>
          </cell>
          <cell r="B239" t="str">
            <v>BERNEAU</v>
          </cell>
          <cell r="C239" t="str">
            <v>Charlotte</v>
          </cell>
          <cell r="D239" t="str">
            <v>Féminin</v>
          </cell>
          <cell r="E239" t="str">
            <v>2°3</v>
          </cell>
          <cell r="F239">
            <v>2</v>
          </cell>
        </row>
        <row r="240">
          <cell r="A240">
            <v>1000</v>
          </cell>
          <cell r="B240" t="str">
            <v>BOUTECHEBAK</v>
          </cell>
          <cell r="C240" t="str">
            <v>Meriem</v>
          </cell>
          <cell r="D240" t="str">
            <v>Féminin</v>
          </cell>
          <cell r="E240" t="str">
            <v>2°3</v>
          </cell>
          <cell r="F240">
            <v>2</v>
          </cell>
        </row>
        <row r="241">
          <cell r="A241">
            <v>1001</v>
          </cell>
          <cell r="B241" t="str">
            <v>CHATELIN</v>
          </cell>
          <cell r="C241" t="str">
            <v>Romane</v>
          </cell>
          <cell r="D241" t="str">
            <v>Féminin</v>
          </cell>
          <cell r="E241" t="str">
            <v>2°3</v>
          </cell>
          <cell r="F241">
            <v>2</v>
          </cell>
        </row>
        <row r="242">
          <cell r="A242">
            <v>1002</v>
          </cell>
          <cell r="B242" t="str">
            <v>CHAZAL</v>
          </cell>
          <cell r="C242" t="str">
            <v>Lou</v>
          </cell>
          <cell r="D242" t="str">
            <v>Féminin</v>
          </cell>
          <cell r="E242" t="str">
            <v>2°3</v>
          </cell>
          <cell r="F242">
            <v>2</v>
          </cell>
        </row>
        <row r="243">
          <cell r="A243">
            <v>1003</v>
          </cell>
          <cell r="B243" t="str">
            <v>CORBIERE</v>
          </cell>
          <cell r="C243" t="str">
            <v>Maile</v>
          </cell>
          <cell r="D243" t="str">
            <v>Féminin</v>
          </cell>
          <cell r="E243" t="str">
            <v>2°3</v>
          </cell>
          <cell r="F243">
            <v>2</v>
          </cell>
        </row>
        <row r="244">
          <cell r="A244">
            <v>1004</v>
          </cell>
          <cell r="B244" t="str">
            <v>DAGORN</v>
          </cell>
          <cell r="C244" t="str">
            <v>Lisa</v>
          </cell>
          <cell r="D244" t="str">
            <v>Féminin</v>
          </cell>
          <cell r="E244" t="str">
            <v>2°3</v>
          </cell>
          <cell r="F244">
            <v>2</v>
          </cell>
        </row>
        <row r="245">
          <cell r="A245">
            <v>1005</v>
          </cell>
          <cell r="B245" t="str">
            <v>DALLAS</v>
          </cell>
          <cell r="C245" t="str">
            <v>Anae</v>
          </cell>
          <cell r="D245" t="str">
            <v>Féminin</v>
          </cell>
          <cell r="E245" t="str">
            <v>2°3</v>
          </cell>
          <cell r="F245">
            <v>2</v>
          </cell>
        </row>
        <row r="246">
          <cell r="A246">
            <v>1006</v>
          </cell>
          <cell r="B246" t="str">
            <v>DELFAU</v>
          </cell>
          <cell r="C246" t="str">
            <v>Amandine</v>
          </cell>
          <cell r="D246" t="str">
            <v>Féminin</v>
          </cell>
          <cell r="E246" t="str">
            <v>2°3</v>
          </cell>
          <cell r="F246">
            <v>2</v>
          </cell>
        </row>
        <row r="247">
          <cell r="A247">
            <v>1007</v>
          </cell>
          <cell r="B247" t="str">
            <v>HORNAIN</v>
          </cell>
          <cell r="C247" t="str">
            <v>Mélinda</v>
          </cell>
          <cell r="D247" t="str">
            <v>Féminin</v>
          </cell>
          <cell r="E247" t="str">
            <v>2°3</v>
          </cell>
          <cell r="F247">
            <v>2</v>
          </cell>
        </row>
        <row r="248">
          <cell r="A248">
            <v>1008</v>
          </cell>
          <cell r="B248" t="str">
            <v>LAMHAMDI</v>
          </cell>
          <cell r="C248" t="str">
            <v>Malak</v>
          </cell>
          <cell r="D248" t="str">
            <v>Féminin</v>
          </cell>
          <cell r="E248" t="str">
            <v>2°3</v>
          </cell>
          <cell r="F248">
            <v>2</v>
          </cell>
        </row>
        <row r="249">
          <cell r="A249">
            <v>1009</v>
          </cell>
          <cell r="B249" t="str">
            <v>LAUZELY</v>
          </cell>
          <cell r="C249" t="str">
            <v>Julie</v>
          </cell>
          <cell r="D249" t="str">
            <v>Féminin</v>
          </cell>
          <cell r="E249" t="str">
            <v>2°3</v>
          </cell>
          <cell r="F249">
            <v>2</v>
          </cell>
        </row>
        <row r="250">
          <cell r="A250">
            <v>1010</v>
          </cell>
          <cell r="B250" t="str">
            <v>LE HOUÉROU</v>
          </cell>
          <cell r="C250" t="str">
            <v>Sasha</v>
          </cell>
          <cell r="D250" t="str">
            <v>Féminin</v>
          </cell>
          <cell r="E250" t="str">
            <v>2°3</v>
          </cell>
          <cell r="F250">
            <v>2</v>
          </cell>
        </row>
        <row r="251">
          <cell r="A251">
            <v>1011</v>
          </cell>
          <cell r="B251" t="str">
            <v>MAUREL</v>
          </cell>
          <cell r="C251" t="str">
            <v>Elise</v>
          </cell>
          <cell r="D251" t="str">
            <v>Féminin</v>
          </cell>
          <cell r="E251" t="str">
            <v>2°3</v>
          </cell>
          <cell r="F251">
            <v>2</v>
          </cell>
        </row>
        <row r="252">
          <cell r="A252">
            <v>1012</v>
          </cell>
          <cell r="B252" t="str">
            <v>NAVARRO</v>
          </cell>
          <cell r="C252" t="str">
            <v>Molly</v>
          </cell>
          <cell r="D252" t="str">
            <v>Féminin</v>
          </cell>
          <cell r="E252" t="str">
            <v>2°3</v>
          </cell>
          <cell r="F252">
            <v>2</v>
          </cell>
        </row>
        <row r="253">
          <cell r="A253">
            <v>1013</v>
          </cell>
          <cell r="B253" t="str">
            <v>SEMPÉ</v>
          </cell>
          <cell r="C253" t="str">
            <v>Augustine</v>
          </cell>
          <cell r="D253" t="str">
            <v>Féminin</v>
          </cell>
          <cell r="E253" t="str">
            <v>2°3</v>
          </cell>
          <cell r="F253">
            <v>2</v>
          </cell>
        </row>
        <row r="254">
          <cell r="A254">
            <v>1014</v>
          </cell>
          <cell r="B254" t="str">
            <v>BALDASSA</v>
          </cell>
          <cell r="C254" t="str">
            <v>Sarah</v>
          </cell>
          <cell r="D254" t="str">
            <v>Féminin</v>
          </cell>
          <cell r="E254" t="str">
            <v>2°4</v>
          </cell>
          <cell r="F254">
            <v>2</v>
          </cell>
        </row>
        <row r="255">
          <cell r="A255">
            <v>1015</v>
          </cell>
          <cell r="B255" t="str">
            <v>BANIZETTE</v>
          </cell>
          <cell r="C255" t="str">
            <v>Ludivine</v>
          </cell>
          <cell r="D255" t="str">
            <v>Féminin</v>
          </cell>
          <cell r="E255" t="str">
            <v>2°4</v>
          </cell>
          <cell r="F255">
            <v>2</v>
          </cell>
        </row>
        <row r="256">
          <cell r="A256">
            <v>1016</v>
          </cell>
          <cell r="B256" t="str">
            <v>CATELAIN</v>
          </cell>
          <cell r="C256" t="str">
            <v>Charlyne</v>
          </cell>
          <cell r="D256" t="str">
            <v>Féminin</v>
          </cell>
          <cell r="E256" t="str">
            <v>2°4</v>
          </cell>
          <cell r="F256">
            <v>2</v>
          </cell>
        </row>
        <row r="257">
          <cell r="A257">
            <v>1017</v>
          </cell>
          <cell r="B257" t="str">
            <v>CHAFI MOUDDEN</v>
          </cell>
          <cell r="C257" t="str">
            <v>Douaa</v>
          </cell>
          <cell r="D257" t="str">
            <v>Féminin</v>
          </cell>
          <cell r="E257" t="str">
            <v>2°4</v>
          </cell>
          <cell r="F257">
            <v>2</v>
          </cell>
        </row>
        <row r="258">
          <cell r="A258">
            <v>1018</v>
          </cell>
          <cell r="B258" t="str">
            <v>CHASSEIGNE</v>
          </cell>
          <cell r="C258" t="str">
            <v>Lily</v>
          </cell>
          <cell r="D258" t="str">
            <v>Féminin</v>
          </cell>
          <cell r="E258" t="str">
            <v>2°4</v>
          </cell>
          <cell r="F258">
            <v>2</v>
          </cell>
        </row>
        <row r="259">
          <cell r="A259">
            <v>1019</v>
          </cell>
          <cell r="B259" t="str">
            <v>DA SILVA</v>
          </cell>
          <cell r="C259" t="str">
            <v>Abby</v>
          </cell>
          <cell r="D259" t="str">
            <v>Féminin</v>
          </cell>
          <cell r="E259" t="str">
            <v>2°4</v>
          </cell>
          <cell r="F259">
            <v>2</v>
          </cell>
        </row>
        <row r="260">
          <cell r="A260">
            <v>1020</v>
          </cell>
          <cell r="B260" t="str">
            <v>DIALLO</v>
          </cell>
          <cell r="C260" t="str">
            <v>Dialia</v>
          </cell>
          <cell r="D260" t="str">
            <v>Féminin</v>
          </cell>
          <cell r="E260" t="str">
            <v>2°4</v>
          </cell>
          <cell r="F260">
            <v>2</v>
          </cell>
        </row>
        <row r="261">
          <cell r="A261">
            <v>1021</v>
          </cell>
          <cell r="B261" t="str">
            <v>GAILLAC</v>
          </cell>
          <cell r="C261" t="str">
            <v>Éma</v>
          </cell>
          <cell r="D261" t="str">
            <v>Féminin</v>
          </cell>
          <cell r="E261" t="str">
            <v>2°4</v>
          </cell>
          <cell r="F261">
            <v>2</v>
          </cell>
        </row>
        <row r="262">
          <cell r="A262">
            <v>1022</v>
          </cell>
          <cell r="B262" t="str">
            <v>GLADINE</v>
          </cell>
          <cell r="C262" t="str">
            <v>Zoé</v>
          </cell>
          <cell r="D262" t="str">
            <v>Féminin</v>
          </cell>
          <cell r="E262" t="str">
            <v>2°4</v>
          </cell>
          <cell r="F262">
            <v>2</v>
          </cell>
        </row>
        <row r="263">
          <cell r="A263">
            <v>1023</v>
          </cell>
          <cell r="B263" t="str">
            <v>GOMES</v>
          </cell>
          <cell r="C263" t="str">
            <v>Angela</v>
          </cell>
          <cell r="D263" t="str">
            <v>Féminin</v>
          </cell>
          <cell r="E263" t="str">
            <v>2°4</v>
          </cell>
          <cell r="F263">
            <v>2</v>
          </cell>
        </row>
        <row r="264">
          <cell r="A264">
            <v>1024</v>
          </cell>
          <cell r="B264" t="str">
            <v>GONZALES RANDO</v>
          </cell>
          <cell r="C264" t="str">
            <v>Astrid</v>
          </cell>
          <cell r="D264" t="str">
            <v>Féminin</v>
          </cell>
          <cell r="E264" t="str">
            <v>2°4</v>
          </cell>
          <cell r="F264">
            <v>2</v>
          </cell>
        </row>
        <row r="265">
          <cell r="A265">
            <v>1025</v>
          </cell>
          <cell r="B265" t="str">
            <v>HAMID HAMID</v>
          </cell>
          <cell r="C265" t="str">
            <v>Hafsa</v>
          </cell>
          <cell r="D265" t="str">
            <v>Féminin</v>
          </cell>
          <cell r="E265" t="str">
            <v>2°4</v>
          </cell>
          <cell r="F265">
            <v>2</v>
          </cell>
        </row>
        <row r="266">
          <cell r="A266">
            <v>1026</v>
          </cell>
          <cell r="B266" t="str">
            <v>JAMBERT</v>
          </cell>
          <cell r="C266" t="str">
            <v>Maéva</v>
          </cell>
          <cell r="D266" t="str">
            <v>Féminin</v>
          </cell>
          <cell r="E266" t="str">
            <v>2°4</v>
          </cell>
          <cell r="F266">
            <v>2</v>
          </cell>
        </row>
        <row r="267">
          <cell r="A267">
            <v>1027</v>
          </cell>
          <cell r="B267" t="str">
            <v>LAROUSSI LABID</v>
          </cell>
          <cell r="C267" t="str">
            <v>Asmma</v>
          </cell>
          <cell r="D267" t="str">
            <v>Féminin</v>
          </cell>
          <cell r="E267" t="str">
            <v>2°4</v>
          </cell>
          <cell r="F267">
            <v>2</v>
          </cell>
        </row>
        <row r="268">
          <cell r="A268">
            <v>1028</v>
          </cell>
          <cell r="B268" t="str">
            <v>MAUREL</v>
          </cell>
          <cell r="C268" t="str">
            <v>Anna</v>
          </cell>
          <cell r="D268" t="str">
            <v>Féminin</v>
          </cell>
          <cell r="E268" t="str">
            <v>2°4</v>
          </cell>
          <cell r="F268">
            <v>2</v>
          </cell>
        </row>
        <row r="269">
          <cell r="A269">
            <v>1029</v>
          </cell>
          <cell r="B269" t="str">
            <v>MIOTTO</v>
          </cell>
          <cell r="C269" t="str">
            <v>Chiara</v>
          </cell>
          <cell r="D269" t="str">
            <v>Féminin</v>
          </cell>
          <cell r="E269" t="str">
            <v>2°4</v>
          </cell>
          <cell r="F269">
            <v>2</v>
          </cell>
        </row>
        <row r="270">
          <cell r="A270">
            <v>1030</v>
          </cell>
          <cell r="B270" t="str">
            <v>MOLIN</v>
          </cell>
          <cell r="C270" t="str">
            <v>Victoria</v>
          </cell>
          <cell r="D270" t="str">
            <v>Féminin</v>
          </cell>
          <cell r="E270" t="str">
            <v>2°4</v>
          </cell>
          <cell r="F270">
            <v>2</v>
          </cell>
        </row>
        <row r="271">
          <cell r="A271">
            <v>1031</v>
          </cell>
          <cell r="B271" t="str">
            <v>PONS GOMES</v>
          </cell>
          <cell r="C271" t="str">
            <v>Margaux</v>
          </cell>
          <cell r="D271" t="str">
            <v>Féminin</v>
          </cell>
          <cell r="E271" t="str">
            <v>2°4</v>
          </cell>
          <cell r="F271">
            <v>2</v>
          </cell>
        </row>
        <row r="272">
          <cell r="A272">
            <v>1032</v>
          </cell>
          <cell r="B272" t="str">
            <v>SIMILLA</v>
          </cell>
          <cell r="C272" t="str">
            <v>Malake</v>
          </cell>
          <cell r="D272" t="str">
            <v>Féminin</v>
          </cell>
          <cell r="E272" t="str">
            <v>2°4</v>
          </cell>
          <cell r="F272">
            <v>2</v>
          </cell>
        </row>
        <row r="273">
          <cell r="A273">
            <v>1033</v>
          </cell>
          <cell r="B273" t="str">
            <v>SOUSA RIBEIRO</v>
          </cell>
          <cell r="C273" t="str">
            <v>Iris</v>
          </cell>
          <cell r="D273" t="str">
            <v>Féminin</v>
          </cell>
          <cell r="E273" t="str">
            <v>2°4</v>
          </cell>
          <cell r="F273">
            <v>2</v>
          </cell>
        </row>
        <row r="274">
          <cell r="A274">
            <v>1034</v>
          </cell>
          <cell r="B274" t="str">
            <v>AMALLAH</v>
          </cell>
          <cell r="C274" t="str">
            <v>Ines</v>
          </cell>
          <cell r="D274" t="str">
            <v>Féminin</v>
          </cell>
          <cell r="E274" t="str">
            <v>2°5</v>
          </cell>
          <cell r="F274">
            <v>2</v>
          </cell>
        </row>
        <row r="275">
          <cell r="A275">
            <v>1035</v>
          </cell>
          <cell r="B275" t="str">
            <v>ARANDA</v>
          </cell>
          <cell r="C275" t="str">
            <v>Eva</v>
          </cell>
          <cell r="D275" t="str">
            <v>Féminin</v>
          </cell>
          <cell r="E275" t="str">
            <v>2°5</v>
          </cell>
          <cell r="F275">
            <v>2</v>
          </cell>
        </row>
        <row r="276">
          <cell r="A276">
            <v>1036</v>
          </cell>
          <cell r="B276" t="str">
            <v>AZAHAF</v>
          </cell>
          <cell r="C276" t="str">
            <v>Oumaïma</v>
          </cell>
          <cell r="D276" t="str">
            <v>Féminin</v>
          </cell>
          <cell r="E276" t="str">
            <v>2°5</v>
          </cell>
          <cell r="F276">
            <v>2</v>
          </cell>
        </row>
        <row r="277">
          <cell r="A277">
            <v>1037</v>
          </cell>
          <cell r="B277" t="str">
            <v>BERNARDINI</v>
          </cell>
          <cell r="C277" t="str">
            <v>Liloue</v>
          </cell>
          <cell r="D277" t="str">
            <v>Féminin</v>
          </cell>
          <cell r="E277" t="str">
            <v>2°5</v>
          </cell>
          <cell r="F277">
            <v>2</v>
          </cell>
        </row>
        <row r="278">
          <cell r="A278">
            <v>1038</v>
          </cell>
          <cell r="B278" t="str">
            <v>BOUET</v>
          </cell>
          <cell r="C278" t="str">
            <v>Amandine</v>
          </cell>
          <cell r="D278" t="str">
            <v>Féminin</v>
          </cell>
          <cell r="E278" t="str">
            <v>2°5</v>
          </cell>
          <cell r="F278">
            <v>2</v>
          </cell>
        </row>
        <row r="279">
          <cell r="A279">
            <v>1039</v>
          </cell>
          <cell r="B279" t="str">
            <v>DAUGÉ</v>
          </cell>
          <cell r="C279" t="str">
            <v>Éléonore</v>
          </cell>
          <cell r="D279" t="str">
            <v>Féminin</v>
          </cell>
          <cell r="E279" t="str">
            <v>2°5</v>
          </cell>
          <cell r="F279">
            <v>2</v>
          </cell>
        </row>
        <row r="280">
          <cell r="A280">
            <v>1040</v>
          </cell>
          <cell r="B280" t="str">
            <v>DEVRIM</v>
          </cell>
          <cell r="C280" t="str">
            <v>Séléna</v>
          </cell>
          <cell r="D280" t="str">
            <v>Féminin</v>
          </cell>
          <cell r="E280" t="str">
            <v>2°5</v>
          </cell>
          <cell r="F280">
            <v>2</v>
          </cell>
        </row>
        <row r="281">
          <cell r="A281">
            <v>1041</v>
          </cell>
          <cell r="B281" t="str">
            <v>DONEUX</v>
          </cell>
          <cell r="C281" t="str">
            <v>Kiara</v>
          </cell>
          <cell r="D281" t="str">
            <v>Féminin</v>
          </cell>
          <cell r="E281" t="str">
            <v>2°5</v>
          </cell>
          <cell r="F281">
            <v>2</v>
          </cell>
        </row>
        <row r="282">
          <cell r="A282">
            <v>1042</v>
          </cell>
          <cell r="B282" t="str">
            <v>EL JAI</v>
          </cell>
          <cell r="C282" t="str">
            <v>Marwa</v>
          </cell>
          <cell r="D282" t="str">
            <v>Féminin</v>
          </cell>
          <cell r="E282" t="str">
            <v>2°5</v>
          </cell>
          <cell r="F282">
            <v>2</v>
          </cell>
        </row>
        <row r="283">
          <cell r="A283">
            <v>1043</v>
          </cell>
          <cell r="B283" t="str">
            <v>EUGENE</v>
          </cell>
          <cell r="C283" t="str">
            <v>Jenisia</v>
          </cell>
          <cell r="D283" t="str">
            <v>Féminin</v>
          </cell>
          <cell r="E283" t="str">
            <v>2°5</v>
          </cell>
          <cell r="F283">
            <v>2</v>
          </cell>
        </row>
        <row r="284">
          <cell r="A284">
            <v>1044</v>
          </cell>
          <cell r="B284" t="str">
            <v>FAURE</v>
          </cell>
          <cell r="C284" t="str">
            <v>Capucine</v>
          </cell>
          <cell r="D284" t="str">
            <v>Féminin</v>
          </cell>
          <cell r="E284" t="str">
            <v>2°5</v>
          </cell>
          <cell r="F284">
            <v>2</v>
          </cell>
        </row>
        <row r="285">
          <cell r="A285">
            <v>1045</v>
          </cell>
          <cell r="B285" t="str">
            <v>GERBAUD</v>
          </cell>
          <cell r="C285" t="str">
            <v>Zoé</v>
          </cell>
          <cell r="D285" t="str">
            <v>Féminin</v>
          </cell>
          <cell r="E285" t="str">
            <v>2°5</v>
          </cell>
          <cell r="F285">
            <v>2</v>
          </cell>
        </row>
        <row r="286">
          <cell r="A286">
            <v>1046</v>
          </cell>
          <cell r="B286" t="str">
            <v>GUEMMOUR</v>
          </cell>
          <cell r="C286" t="str">
            <v>Nesrine</v>
          </cell>
          <cell r="D286" t="str">
            <v>Féminin</v>
          </cell>
          <cell r="E286" t="str">
            <v>2°5</v>
          </cell>
          <cell r="F286">
            <v>2</v>
          </cell>
        </row>
        <row r="287">
          <cell r="A287">
            <v>1047</v>
          </cell>
          <cell r="B287" t="str">
            <v>LAMARENIE</v>
          </cell>
          <cell r="C287" t="str">
            <v>Pauline</v>
          </cell>
          <cell r="D287" t="str">
            <v>Féminin</v>
          </cell>
          <cell r="E287" t="str">
            <v>2°5</v>
          </cell>
          <cell r="F287">
            <v>2</v>
          </cell>
        </row>
        <row r="288">
          <cell r="A288">
            <v>1048</v>
          </cell>
          <cell r="B288" t="str">
            <v>LAOULAOU</v>
          </cell>
          <cell r="C288" t="str">
            <v>Myriam</v>
          </cell>
          <cell r="D288" t="str">
            <v>Féminin</v>
          </cell>
          <cell r="E288" t="str">
            <v>2°5</v>
          </cell>
          <cell r="F288">
            <v>2</v>
          </cell>
        </row>
        <row r="289">
          <cell r="A289">
            <v>1049</v>
          </cell>
          <cell r="B289" t="str">
            <v>LOPEZ</v>
          </cell>
          <cell r="C289" t="str">
            <v>Ines</v>
          </cell>
          <cell r="D289" t="str">
            <v>Féminin</v>
          </cell>
          <cell r="E289" t="str">
            <v>2°5</v>
          </cell>
          <cell r="F289">
            <v>2</v>
          </cell>
        </row>
        <row r="290">
          <cell r="A290">
            <v>1050</v>
          </cell>
          <cell r="B290" t="str">
            <v>PERIE</v>
          </cell>
          <cell r="C290" t="str">
            <v>Océane</v>
          </cell>
          <cell r="D290" t="str">
            <v>Féminin</v>
          </cell>
          <cell r="E290" t="str">
            <v>2°5</v>
          </cell>
          <cell r="F290">
            <v>2</v>
          </cell>
        </row>
        <row r="291">
          <cell r="A291">
            <v>1051</v>
          </cell>
          <cell r="B291" t="str">
            <v>ROUVREAU</v>
          </cell>
          <cell r="C291" t="str">
            <v>Maya</v>
          </cell>
          <cell r="D291" t="str">
            <v>Féminin</v>
          </cell>
          <cell r="E291" t="str">
            <v>2°5</v>
          </cell>
          <cell r="F291">
            <v>2</v>
          </cell>
        </row>
        <row r="292">
          <cell r="A292">
            <v>1052</v>
          </cell>
          <cell r="B292" t="str">
            <v>VEYSSIERE--TANGUY</v>
          </cell>
          <cell r="C292" t="str">
            <v>Angèle</v>
          </cell>
          <cell r="D292" t="str">
            <v>Féminin</v>
          </cell>
          <cell r="E292" t="str">
            <v>2°5</v>
          </cell>
          <cell r="F292">
            <v>2</v>
          </cell>
        </row>
        <row r="293">
          <cell r="A293">
            <v>1053</v>
          </cell>
          <cell r="B293" t="str">
            <v>AUGUSTIN</v>
          </cell>
          <cell r="C293" t="str">
            <v>Alicia</v>
          </cell>
          <cell r="D293" t="str">
            <v>Féminin</v>
          </cell>
          <cell r="E293" t="str">
            <v>2°6</v>
          </cell>
          <cell r="F293">
            <v>2</v>
          </cell>
        </row>
        <row r="294">
          <cell r="A294">
            <v>1054</v>
          </cell>
          <cell r="B294" t="str">
            <v>BARON</v>
          </cell>
          <cell r="C294" t="str">
            <v>Estelle</v>
          </cell>
          <cell r="D294" t="str">
            <v>Féminin</v>
          </cell>
          <cell r="E294" t="str">
            <v>2°6</v>
          </cell>
          <cell r="F294">
            <v>2</v>
          </cell>
        </row>
        <row r="295">
          <cell r="A295">
            <v>1055</v>
          </cell>
          <cell r="B295" t="str">
            <v>BOURNET</v>
          </cell>
          <cell r="C295" t="str">
            <v>Luna</v>
          </cell>
          <cell r="D295" t="str">
            <v>Féminin</v>
          </cell>
          <cell r="E295" t="str">
            <v>2°6</v>
          </cell>
          <cell r="F295">
            <v>2</v>
          </cell>
        </row>
        <row r="296">
          <cell r="A296">
            <v>1056</v>
          </cell>
          <cell r="B296" t="str">
            <v>BOYER</v>
          </cell>
          <cell r="C296" t="str">
            <v>Léonie</v>
          </cell>
          <cell r="D296" t="str">
            <v>Féminin</v>
          </cell>
          <cell r="E296" t="str">
            <v>2°6</v>
          </cell>
          <cell r="F296">
            <v>2</v>
          </cell>
        </row>
        <row r="297">
          <cell r="A297">
            <v>1057</v>
          </cell>
          <cell r="B297" t="str">
            <v>BRESSANGES</v>
          </cell>
          <cell r="C297" t="str">
            <v>Laurine</v>
          </cell>
          <cell r="D297" t="str">
            <v>Féminin</v>
          </cell>
          <cell r="E297" t="str">
            <v>2°6</v>
          </cell>
          <cell r="F297">
            <v>2</v>
          </cell>
        </row>
        <row r="298">
          <cell r="A298">
            <v>1058</v>
          </cell>
          <cell r="B298" t="str">
            <v>EL AIDAOUI SIERRA</v>
          </cell>
          <cell r="C298" t="str">
            <v>Salma</v>
          </cell>
          <cell r="D298" t="str">
            <v>Féminin</v>
          </cell>
          <cell r="E298" t="str">
            <v>2°6</v>
          </cell>
          <cell r="F298">
            <v>2</v>
          </cell>
        </row>
        <row r="299">
          <cell r="A299">
            <v>1059</v>
          </cell>
          <cell r="B299" t="str">
            <v>EL KENZ</v>
          </cell>
          <cell r="C299" t="str">
            <v>Mina</v>
          </cell>
          <cell r="D299" t="str">
            <v>Féminin</v>
          </cell>
          <cell r="E299" t="str">
            <v>2°6</v>
          </cell>
          <cell r="F299">
            <v>2</v>
          </cell>
        </row>
        <row r="300">
          <cell r="A300">
            <v>1060</v>
          </cell>
          <cell r="B300" t="str">
            <v>ESCAICH</v>
          </cell>
          <cell r="C300" t="str">
            <v>Camille</v>
          </cell>
          <cell r="D300" t="str">
            <v>Féminin</v>
          </cell>
          <cell r="E300" t="str">
            <v>2°6</v>
          </cell>
          <cell r="F300">
            <v>2</v>
          </cell>
        </row>
        <row r="301">
          <cell r="A301">
            <v>1061</v>
          </cell>
          <cell r="B301" t="str">
            <v>GAYRAL</v>
          </cell>
          <cell r="C301" t="str">
            <v>Anaë</v>
          </cell>
          <cell r="D301" t="str">
            <v>Féminin</v>
          </cell>
          <cell r="E301" t="str">
            <v>2°6</v>
          </cell>
          <cell r="F301">
            <v>2</v>
          </cell>
        </row>
        <row r="302">
          <cell r="A302">
            <v>1062</v>
          </cell>
          <cell r="B302" t="str">
            <v>HAMID HAMID</v>
          </cell>
          <cell r="C302" t="str">
            <v>Racha</v>
          </cell>
          <cell r="D302" t="str">
            <v>Féminin</v>
          </cell>
          <cell r="E302" t="str">
            <v>2°6</v>
          </cell>
          <cell r="F302">
            <v>2</v>
          </cell>
        </row>
        <row r="303">
          <cell r="A303">
            <v>1063</v>
          </cell>
          <cell r="B303" t="str">
            <v>JOKH</v>
          </cell>
          <cell r="C303" t="str">
            <v>Hind</v>
          </cell>
          <cell r="D303" t="str">
            <v>Féminin</v>
          </cell>
          <cell r="E303" t="str">
            <v>2°6</v>
          </cell>
          <cell r="F303">
            <v>2</v>
          </cell>
        </row>
        <row r="304">
          <cell r="A304">
            <v>1064</v>
          </cell>
          <cell r="B304" t="str">
            <v>LABESCAU</v>
          </cell>
          <cell r="C304" t="str">
            <v>Mila</v>
          </cell>
          <cell r="D304" t="str">
            <v>Féminin</v>
          </cell>
          <cell r="E304" t="str">
            <v>2°6</v>
          </cell>
          <cell r="F304">
            <v>2</v>
          </cell>
        </row>
        <row r="305">
          <cell r="A305">
            <v>1065</v>
          </cell>
          <cell r="B305" t="str">
            <v>LAOULAOU</v>
          </cell>
          <cell r="C305" t="str">
            <v>Malak</v>
          </cell>
          <cell r="D305" t="str">
            <v>Féminin</v>
          </cell>
          <cell r="E305" t="str">
            <v>2°6</v>
          </cell>
          <cell r="F305">
            <v>2</v>
          </cell>
        </row>
        <row r="306">
          <cell r="A306">
            <v>1066</v>
          </cell>
          <cell r="B306" t="str">
            <v>LEFEVRE-NAVARRO</v>
          </cell>
          <cell r="C306" t="str">
            <v>Eden</v>
          </cell>
          <cell r="D306" t="str">
            <v>Féminin</v>
          </cell>
          <cell r="E306" t="str">
            <v>2°6</v>
          </cell>
          <cell r="F306">
            <v>2</v>
          </cell>
        </row>
        <row r="307">
          <cell r="A307">
            <v>1067</v>
          </cell>
          <cell r="B307" t="str">
            <v>LEHOUCQ</v>
          </cell>
          <cell r="C307" t="str">
            <v>Maywenn</v>
          </cell>
          <cell r="D307" t="str">
            <v>Féminin</v>
          </cell>
          <cell r="E307" t="str">
            <v>2°6</v>
          </cell>
          <cell r="F307">
            <v>2</v>
          </cell>
        </row>
        <row r="308">
          <cell r="A308">
            <v>1068</v>
          </cell>
          <cell r="B308" t="str">
            <v>MITCHELL--BOUZIGNAC</v>
          </cell>
          <cell r="C308" t="str">
            <v>Yaelle</v>
          </cell>
          <cell r="D308" t="str">
            <v>Féminin</v>
          </cell>
          <cell r="E308" t="str">
            <v>2°6</v>
          </cell>
          <cell r="F308">
            <v>2</v>
          </cell>
        </row>
        <row r="309">
          <cell r="A309">
            <v>1069</v>
          </cell>
          <cell r="B309" t="str">
            <v>RAMBERT</v>
          </cell>
          <cell r="C309" t="str">
            <v>Shivani</v>
          </cell>
          <cell r="D309" t="str">
            <v>Féminin</v>
          </cell>
          <cell r="E309" t="str">
            <v>2°6</v>
          </cell>
          <cell r="F309">
            <v>2</v>
          </cell>
        </row>
        <row r="310">
          <cell r="A310">
            <v>1070</v>
          </cell>
          <cell r="B310" t="str">
            <v>SERRA</v>
          </cell>
          <cell r="C310" t="str">
            <v>Lilou</v>
          </cell>
          <cell r="D310" t="str">
            <v>Féminin</v>
          </cell>
          <cell r="E310" t="str">
            <v>2°6</v>
          </cell>
          <cell r="F310">
            <v>2</v>
          </cell>
        </row>
        <row r="311">
          <cell r="A311">
            <v>1071</v>
          </cell>
          <cell r="B311" t="str">
            <v>VIAL</v>
          </cell>
          <cell r="C311" t="str">
            <v>Lou</v>
          </cell>
          <cell r="D311" t="str">
            <v>Féminin</v>
          </cell>
          <cell r="E311" t="str">
            <v>2°6</v>
          </cell>
          <cell r="F311">
            <v>2</v>
          </cell>
        </row>
        <row r="312">
          <cell r="A312">
            <v>1072</v>
          </cell>
          <cell r="B312" t="str">
            <v>AZAROUAL</v>
          </cell>
          <cell r="C312" t="str">
            <v>Amin</v>
          </cell>
          <cell r="D312" t="str">
            <v>Masculin</v>
          </cell>
          <cell r="E312" t="str">
            <v>2°1</v>
          </cell>
          <cell r="F312">
            <v>2</v>
          </cell>
        </row>
        <row r="313">
          <cell r="A313">
            <v>1073</v>
          </cell>
          <cell r="B313" t="str">
            <v>BAIOCCO</v>
          </cell>
          <cell r="C313" t="str">
            <v>Quentin</v>
          </cell>
          <cell r="D313" t="str">
            <v>Masculin</v>
          </cell>
          <cell r="E313" t="str">
            <v>2°1</v>
          </cell>
          <cell r="F313">
            <v>2</v>
          </cell>
        </row>
        <row r="314">
          <cell r="A314">
            <v>1074</v>
          </cell>
          <cell r="B314" t="str">
            <v>CHARKI</v>
          </cell>
          <cell r="C314" t="str">
            <v>Zakaria</v>
          </cell>
          <cell r="D314" t="str">
            <v>Masculin</v>
          </cell>
          <cell r="E314" t="str">
            <v>2°1</v>
          </cell>
          <cell r="F314">
            <v>2</v>
          </cell>
        </row>
        <row r="315">
          <cell r="A315">
            <v>1075</v>
          </cell>
          <cell r="B315" t="str">
            <v>CONGE</v>
          </cell>
          <cell r="C315" t="str">
            <v>Alexis</v>
          </cell>
          <cell r="D315" t="str">
            <v>Masculin</v>
          </cell>
          <cell r="E315" t="str">
            <v>2°1</v>
          </cell>
          <cell r="F315">
            <v>2</v>
          </cell>
        </row>
        <row r="316">
          <cell r="A316">
            <v>1076</v>
          </cell>
          <cell r="B316" t="str">
            <v>D'ARAUJO</v>
          </cell>
          <cell r="C316" t="str">
            <v>Louis</v>
          </cell>
          <cell r="D316" t="str">
            <v>Masculin</v>
          </cell>
          <cell r="E316" t="str">
            <v>2°1</v>
          </cell>
          <cell r="F316">
            <v>2</v>
          </cell>
        </row>
        <row r="317">
          <cell r="A317">
            <v>1077</v>
          </cell>
          <cell r="B317" t="str">
            <v>DAHMANI</v>
          </cell>
          <cell r="C317" t="str">
            <v>Ramzi</v>
          </cell>
          <cell r="D317" t="str">
            <v>Masculin</v>
          </cell>
          <cell r="E317" t="str">
            <v>2°1</v>
          </cell>
          <cell r="F317">
            <v>2</v>
          </cell>
        </row>
        <row r="318">
          <cell r="A318">
            <v>1078</v>
          </cell>
          <cell r="B318" t="str">
            <v>DUBUS</v>
          </cell>
          <cell r="C318" t="str">
            <v>Adam</v>
          </cell>
          <cell r="D318" t="str">
            <v>Masculin</v>
          </cell>
          <cell r="E318" t="str">
            <v>2°1</v>
          </cell>
          <cell r="F318">
            <v>2</v>
          </cell>
        </row>
        <row r="319">
          <cell r="A319">
            <v>1079</v>
          </cell>
          <cell r="B319" t="str">
            <v>HORNECH</v>
          </cell>
          <cell r="C319" t="str">
            <v>Vincenzo</v>
          </cell>
          <cell r="D319" t="str">
            <v>Masculin</v>
          </cell>
          <cell r="E319" t="str">
            <v>2°1</v>
          </cell>
          <cell r="F319">
            <v>2</v>
          </cell>
        </row>
        <row r="320">
          <cell r="A320">
            <v>1080</v>
          </cell>
          <cell r="B320" t="str">
            <v>JENCK</v>
          </cell>
          <cell r="C320" t="str">
            <v>Arthur</v>
          </cell>
          <cell r="D320" t="str">
            <v>Masculin</v>
          </cell>
          <cell r="E320" t="str">
            <v>2°1</v>
          </cell>
          <cell r="F320">
            <v>2</v>
          </cell>
        </row>
        <row r="321">
          <cell r="A321">
            <v>1081</v>
          </cell>
          <cell r="B321" t="str">
            <v>LANGLET</v>
          </cell>
          <cell r="C321" t="str">
            <v>Paul</v>
          </cell>
          <cell r="D321" t="str">
            <v>Masculin</v>
          </cell>
          <cell r="E321" t="str">
            <v>2°1</v>
          </cell>
          <cell r="F321">
            <v>2</v>
          </cell>
        </row>
        <row r="322">
          <cell r="A322">
            <v>1082</v>
          </cell>
          <cell r="B322" t="str">
            <v>MANGENOT</v>
          </cell>
          <cell r="C322" t="str">
            <v>Paul</v>
          </cell>
          <cell r="D322" t="str">
            <v>Masculin</v>
          </cell>
          <cell r="E322" t="str">
            <v>2°1</v>
          </cell>
          <cell r="F322">
            <v>2</v>
          </cell>
        </row>
        <row r="323">
          <cell r="A323">
            <v>1083</v>
          </cell>
          <cell r="B323" t="str">
            <v>NICOLAS</v>
          </cell>
          <cell r="C323" t="str">
            <v>Jules</v>
          </cell>
          <cell r="D323" t="str">
            <v>Masculin</v>
          </cell>
          <cell r="E323" t="str">
            <v>2°1</v>
          </cell>
          <cell r="F323">
            <v>2</v>
          </cell>
        </row>
        <row r="324">
          <cell r="A324">
            <v>1084</v>
          </cell>
          <cell r="B324" t="str">
            <v>ROBILLARD</v>
          </cell>
          <cell r="C324" t="str">
            <v>Mario</v>
          </cell>
          <cell r="D324" t="str">
            <v>Masculin</v>
          </cell>
          <cell r="E324" t="str">
            <v>2°1</v>
          </cell>
          <cell r="F324">
            <v>2</v>
          </cell>
        </row>
        <row r="325">
          <cell r="A325">
            <v>1085</v>
          </cell>
          <cell r="B325" t="str">
            <v>BOUHNOUCHE</v>
          </cell>
          <cell r="C325" t="str">
            <v>Younes</v>
          </cell>
          <cell r="D325" t="str">
            <v>Masculin</v>
          </cell>
          <cell r="E325" t="str">
            <v>2°2</v>
          </cell>
          <cell r="F325">
            <v>2</v>
          </cell>
        </row>
        <row r="326">
          <cell r="A326">
            <v>1086</v>
          </cell>
          <cell r="B326" t="str">
            <v>DURAND</v>
          </cell>
          <cell r="C326" t="str">
            <v>Damien</v>
          </cell>
          <cell r="D326" t="str">
            <v>Masculin</v>
          </cell>
          <cell r="E326" t="str">
            <v>2°2</v>
          </cell>
          <cell r="F326">
            <v>2</v>
          </cell>
        </row>
        <row r="327">
          <cell r="A327">
            <v>1087</v>
          </cell>
          <cell r="B327" t="str">
            <v>HAOUARI AOUICHI</v>
          </cell>
          <cell r="C327" t="str">
            <v>Rayan</v>
          </cell>
          <cell r="D327" t="str">
            <v>Masculin</v>
          </cell>
          <cell r="E327" t="str">
            <v>2°2</v>
          </cell>
          <cell r="F327">
            <v>2</v>
          </cell>
        </row>
        <row r="328">
          <cell r="A328">
            <v>1088</v>
          </cell>
          <cell r="B328" t="str">
            <v>JACOTEY</v>
          </cell>
          <cell r="C328" t="str">
            <v>Jayson</v>
          </cell>
          <cell r="D328" t="str">
            <v>Masculin</v>
          </cell>
          <cell r="E328" t="str">
            <v>2°2</v>
          </cell>
          <cell r="F328">
            <v>2</v>
          </cell>
        </row>
        <row r="329">
          <cell r="A329">
            <v>1089</v>
          </cell>
          <cell r="B329" t="str">
            <v>KRUKOWSKI</v>
          </cell>
          <cell r="C329" t="str">
            <v>Pawel</v>
          </cell>
          <cell r="D329" t="str">
            <v>Masculin</v>
          </cell>
          <cell r="E329" t="str">
            <v>2°2</v>
          </cell>
          <cell r="F329">
            <v>2</v>
          </cell>
        </row>
        <row r="330">
          <cell r="A330">
            <v>1090</v>
          </cell>
          <cell r="B330" t="str">
            <v>LAUZELY</v>
          </cell>
          <cell r="C330" t="str">
            <v>Lucas</v>
          </cell>
          <cell r="D330" t="str">
            <v>Masculin</v>
          </cell>
          <cell r="E330" t="str">
            <v>2°2</v>
          </cell>
          <cell r="F330">
            <v>2</v>
          </cell>
        </row>
        <row r="331">
          <cell r="A331">
            <v>1091</v>
          </cell>
          <cell r="B331" t="str">
            <v>MENTOUFI</v>
          </cell>
          <cell r="C331" t="str">
            <v>Amine</v>
          </cell>
          <cell r="D331" t="str">
            <v>Masculin</v>
          </cell>
          <cell r="E331" t="str">
            <v>2°2</v>
          </cell>
          <cell r="F331">
            <v>2</v>
          </cell>
        </row>
        <row r="332">
          <cell r="A332">
            <v>1092</v>
          </cell>
          <cell r="B332" t="str">
            <v>MICHAUD</v>
          </cell>
          <cell r="C332" t="str">
            <v>Raphael</v>
          </cell>
          <cell r="D332" t="str">
            <v>Masculin</v>
          </cell>
          <cell r="E332" t="str">
            <v>2°2</v>
          </cell>
          <cell r="F332">
            <v>2</v>
          </cell>
        </row>
        <row r="333">
          <cell r="A333">
            <v>1093</v>
          </cell>
          <cell r="B333" t="str">
            <v>RIZZO</v>
          </cell>
          <cell r="C333" t="str">
            <v>Maël</v>
          </cell>
          <cell r="D333" t="str">
            <v>Masculin</v>
          </cell>
          <cell r="E333" t="str">
            <v>2°2</v>
          </cell>
          <cell r="F333">
            <v>2</v>
          </cell>
        </row>
        <row r="334">
          <cell r="A334">
            <v>1094</v>
          </cell>
          <cell r="B334" t="str">
            <v>ROMBOLETTI</v>
          </cell>
          <cell r="C334" t="str">
            <v>Maxime</v>
          </cell>
          <cell r="D334" t="str">
            <v>Masculin</v>
          </cell>
          <cell r="E334" t="str">
            <v>2°2</v>
          </cell>
          <cell r="F334">
            <v>2</v>
          </cell>
        </row>
        <row r="335">
          <cell r="A335">
            <v>1095</v>
          </cell>
          <cell r="B335" t="str">
            <v>SOULIE</v>
          </cell>
          <cell r="C335" t="str">
            <v>Néo</v>
          </cell>
          <cell r="D335" t="str">
            <v>Masculin</v>
          </cell>
          <cell r="E335" t="str">
            <v>2°2</v>
          </cell>
          <cell r="F335">
            <v>2</v>
          </cell>
        </row>
        <row r="336">
          <cell r="A336">
            <v>1096</v>
          </cell>
          <cell r="B336" t="str">
            <v>VERMAUT</v>
          </cell>
          <cell r="C336" t="str">
            <v>Vincenzo</v>
          </cell>
          <cell r="D336" t="str">
            <v>Masculin</v>
          </cell>
          <cell r="E336" t="str">
            <v>2°2</v>
          </cell>
          <cell r="F336">
            <v>2</v>
          </cell>
        </row>
        <row r="337">
          <cell r="A337">
            <v>1097</v>
          </cell>
          <cell r="B337" t="str">
            <v>VIROL</v>
          </cell>
          <cell r="C337" t="str">
            <v>Gaëtan</v>
          </cell>
          <cell r="D337" t="str">
            <v>Masculin</v>
          </cell>
          <cell r="E337" t="str">
            <v>2°2</v>
          </cell>
          <cell r="F337">
            <v>2</v>
          </cell>
        </row>
        <row r="338">
          <cell r="A338">
            <v>1098</v>
          </cell>
          <cell r="B338" t="str">
            <v>YRIEIX</v>
          </cell>
          <cell r="C338" t="str">
            <v>Yaniss</v>
          </cell>
          <cell r="D338" t="str">
            <v>Masculin</v>
          </cell>
          <cell r="E338" t="str">
            <v>2°2</v>
          </cell>
          <cell r="F338">
            <v>2</v>
          </cell>
        </row>
        <row r="339">
          <cell r="A339">
            <v>1099</v>
          </cell>
          <cell r="B339" t="str">
            <v>BOUAZZA</v>
          </cell>
          <cell r="C339" t="str">
            <v>Yanis</v>
          </cell>
          <cell r="D339" t="str">
            <v>Masculin</v>
          </cell>
          <cell r="E339" t="str">
            <v>2°3</v>
          </cell>
          <cell r="F339">
            <v>2</v>
          </cell>
        </row>
        <row r="340">
          <cell r="A340">
            <v>1100</v>
          </cell>
          <cell r="B340" t="str">
            <v>CHARLIER</v>
          </cell>
          <cell r="C340" t="str">
            <v>Pascal</v>
          </cell>
          <cell r="D340" t="str">
            <v>Masculin</v>
          </cell>
          <cell r="E340" t="str">
            <v>2°3</v>
          </cell>
          <cell r="F340">
            <v>2</v>
          </cell>
        </row>
        <row r="341">
          <cell r="A341">
            <v>1101</v>
          </cell>
          <cell r="B341" t="str">
            <v>CORON BARDY</v>
          </cell>
          <cell r="C341" t="str">
            <v>Luis</v>
          </cell>
          <cell r="D341" t="str">
            <v>Masculin</v>
          </cell>
          <cell r="E341" t="str">
            <v>2°3</v>
          </cell>
          <cell r="F341">
            <v>2</v>
          </cell>
        </row>
        <row r="342">
          <cell r="A342">
            <v>1102</v>
          </cell>
          <cell r="B342" t="str">
            <v>COYNE</v>
          </cell>
          <cell r="C342" t="str">
            <v>Axel</v>
          </cell>
          <cell r="D342" t="str">
            <v>Masculin</v>
          </cell>
          <cell r="E342" t="str">
            <v>2°3</v>
          </cell>
          <cell r="F342">
            <v>2</v>
          </cell>
        </row>
        <row r="343">
          <cell r="A343">
            <v>1103</v>
          </cell>
          <cell r="B343" t="str">
            <v>DAHBI</v>
          </cell>
          <cell r="C343" t="str">
            <v>Ayman</v>
          </cell>
          <cell r="D343" t="str">
            <v>Masculin</v>
          </cell>
          <cell r="E343" t="str">
            <v>2°3</v>
          </cell>
          <cell r="F343">
            <v>2</v>
          </cell>
        </row>
        <row r="344">
          <cell r="A344">
            <v>1104</v>
          </cell>
          <cell r="B344" t="str">
            <v>DELPEYROU</v>
          </cell>
          <cell r="C344" t="str">
            <v>Johan</v>
          </cell>
          <cell r="D344" t="str">
            <v>Masculin</v>
          </cell>
          <cell r="E344" t="str">
            <v>2°3</v>
          </cell>
          <cell r="F344">
            <v>2</v>
          </cell>
        </row>
        <row r="345">
          <cell r="A345">
            <v>1105</v>
          </cell>
          <cell r="B345" t="str">
            <v>DONNADIEU</v>
          </cell>
          <cell r="C345" t="str">
            <v>Gabin</v>
          </cell>
          <cell r="D345" t="str">
            <v>Masculin</v>
          </cell>
          <cell r="E345" t="str">
            <v>2°3</v>
          </cell>
          <cell r="F345">
            <v>2</v>
          </cell>
        </row>
        <row r="346">
          <cell r="A346">
            <v>1106</v>
          </cell>
          <cell r="B346" t="str">
            <v>DUBERNAT</v>
          </cell>
          <cell r="C346" t="str">
            <v>Mathis</v>
          </cell>
          <cell r="D346" t="str">
            <v>Masculin</v>
          </cell>
          <cell r="E346" t="str">
            <v>2°3</v>
          </cell>
          <cell r="F346">
            <v>2</v>
          </cell>
        </row>
        <row r="347">
          <cell r="A347">
            <v>1107</v>
          </cell>
          <cell r="B347" t="str">
            <v>DUCROCQ</v>
          </cell>
          <cell r="C347" t="str">
            <v>Nolan</v>
          </cell>
          <cell r="D347" t="str">
            <v>Masculin</v>
          </cell>
          <cell r="E347" t="str">
            <v>2°3</v>
          </cell>
          <cell r="F347">
            <v>2</v>
          </cell>
        </row>
        <row r="348">
          <cell r="A348">
            <v>1108</v>
          </cell>
          <cell r="B348" t="str">
            <v>DUDKO</v>
          </cell>
          <cell r="C348" t="str">
            <v>Mykyta</v>
          </cell>
          <cell r="D348" t="str">
            <v>Masculin</v>
          </cell>
          <cell r="E348" t="str">
            <v>2°3</v>
          </cell>
          <cell r="F348">
            <v>2</v>
          </cell>
        </row>
        <row r="349">
          <cell r="A349">
            <v>1109</v>
          </cell>
          <cell r="B349" t="str">
            <v>FALQUES</v>
          </cell>
          <cell r="C349" t="str">
            <v>Maxime</v>
          </cell>
          <cell r="D349" t="str">
            <v>Masculin</v>
          </cell>
          <cell r="E349" t="str">
            <v>2°3</v>
          </cell>
          <cell r="F349">
            <v>2</v>
          </cell>
        </row>
        <row r="350">
          <cell r="A350">
            <v>1110</v>
          </cell>
          <cell r="B350" t="str">
            <v>GUICHE</v>
          </cell>
          <cell r="C350" t="str">
            <v>Tylian</v>
          </cell>
          <cell r="D350" t="str">
            <v>Masculin</v>
          </cell>
          <cell r="E350" t="str">
            <v>2°3</v>
          </cell>
          <cell r="F350">
            <v>2</v>
          </cell>
        </row>
        <row r="351">
          <cell r="A351">
            <v>1111</v>
          </cell>
          <cell r="B351" t="str">
            <v>TARSANI</v>
          </cell>
          <cell r="C351" t="str">
            <v>Mohamed</v>
          </cell>
          <cell r="D351" t="str">
            <v>Masculin</v>
          </cell>
          <cell r="E351" t="str">
            <v>2°3</v>
          </cell>
          <cell r="F351">
            <v>2</v>
          </cell>
        </row>
        <row r="352">
          <cell r="A352">
            <v>1112</v>
          </cell>
          <cell r="B352" t="str">
            <v>VALLANCE</v>
          </cell>
          <cell r="C352" t="str">
            <v>Samuel</v>
          </cell>
          <cell r="D352" t="str">
            <v>Masculin</v>
          </cell>
          <cell r="E352" t="str">
            <v>2°3</v>
          </cell>
          <cell r="F352">
            <v>2</v>
          </cell>
        </row>
        <row r="353">
          <cell r="A353">
            <v>1113</v>
          </cell>
          <cell r="B353" t="str">
            <v>ZAKAKE</v>
          </cell>
          <cell r="C353" t="str">
            <v>Zakaria</v>
          </cell>
          <cell r="D353" t="str">
            <v>Masculin</v>
          </cell>
          <cell r="E353" t="str">
            <v>2°3</v>
          </cell>
          <cell r="F353">
            <v>2</v>
          </cell>
        </row>
        <row r="354">
          <cell r="A354">
            <v>1114</v>
          </cell>
          <cell r="B354" t="str">
            <v>ABBOUYI ABIOUI</v>
          </cell>
          <cell r="C354" t="str">
            <v>Mohammed</v>
          </cell>
          <cell r="D354" t="str">
            <v>Masculin</v>
          </cell>
          <cell r="E354" t="str">
            <v>2°4</v>
          </cell>
          <cell r="F354">
            <v>2</v>
          </cell>
        </row>
        <row r="355">
          <cell r="A355">
            <v>1115</v>
          </cell>
          <cell r="B355" t="str">
            <v>ESPINOSA MONTEALEGRE</v>
          </cell>
          <cell r="C355" t="str">
            <v>Lucas</v>
          </cell>
          <cell r="D355" t="str">
            <v>Masculin</v>
          </cell>
          <cell r="E355" t="str">
            <v>2°4</v>
          </cell>
          <cell r="F355">
            <v>2</v>
          </cell>
        </row>
        <row r="356">
          <cell r="A356">
            <v>1116</v>
          </cell>
          <cell r="B356" t="str">
            <v>FAURE-BENOIT</v>
          </cell>
          <cell r="C356" t="str">
            <v>Aydenn</v>
          </cell>
          <cell r="D356" t="str">
            <v>Masculin</v>
          </cell>
          <cell r="E356" t="str">
            <v>2°4</v>
          </cell>
          <cell r="F356">
            <v>2</v>
          </cell>
        </row>
        <row r="357">
          <cell r="A357">
            <v>1117</v>
          </cell>
          <cell r="B357" t="str">
            <v>GLITI</v>
          </cell>
          <cell r="C357" t="str">
            <v>Ylan</v>
          </cell>
          <cell r="D357" t="str">
            <v>Masculin</v>
          </cell>
          <cell r="E357" t="str">
            <v>2°4</v>
          </cell>
          <cell r="F357">
            <v>2</v>
          </cell>
        </row>
        <row r="358">
          <cell r="A358">
            <v>1118</v>
          </cell>
          <cell r="B358" t="str">
            <v>GUIZARD</v>
          </cell>
          <cell r="C358" t="str">
            <v>Mathis</v>
          </cell>
          <cell r="D358" t="str">
            <v>Masculin</v>
          </cell>
          <cell r="E358" t="str">
            <v>2°4</v>
          </cell>
          <cell r="F358">
            <v>2</v>
          </cell>
        </row>
        <row r="359">
          <cell r="A359">
            <v>1119</v>
          </cell>
          <cell r="B359" t="str">
            <v>LAYOUNI KESSASSI</v>
          </cell>
          <cell r="C359" t="str">
            <v>Farid</v>
          </cell>
          <cell r="D359" t="str">
            <v>Masculin</v>
          </cell>
          <cell r="E359" t="str">
            <v>2°4</v>
          </cell>
          <cell r="F359">
            <v>2</v>
          </cell>
        </row>
        <row r="360">
          <cell r="A360">
            <v>1120</v>
          </cell>
          <cell r="B360" t="str">
            <v>MANZATO</v>
          </cell>
          <cell r="C360" t="str">
            <v>Charlie</v>
          </cell>
          <cell r="D360" t="str">
            <v>Masculin</v>
          </cell>
          <cell r="E360" t="str">
            <v>2°4</v>
          </cell>
          <cell r="F360">
            <v>2</v>
          </cell>
        </row>
        <row r="361">
          <cell r="A361">
            <v>1121</v>
          </cell>
          <cell r="B361" t="str">
            <v>MARSALET</v>
          </cell>
          <cell r="C361" t="str">
            <v>Maël</v>
          </cell>
          <cell r="D361" t="str">
            <v>Masculin</v>
          </cell>
          <cell r="E361" t="str">
            <v>2°4</v>
          </cell>
          <cell r="F361">
            <v>2</v>
          </cell>
        </row>
        <row r="362">
          <cell r="A362">
            <v>1122</v>
          </cell>
          <cell r="B362" t="str">
            <v>MERIMI LAMANE</v>
          </cell>
          <cell r="C362" t="str">
            <v>Mohamed</v>
          </cell>
          <cell r="D362" t="str">
            <v>Masculin</v>
          </cell>
          <cell r="E362" t="str">
            <v>2°4</v>
          </cell>
          <cell r="F362">
            <v>2</v>
          </cell>
        </row>
        <row r="363">
          <cell r="A363">
            <v>1123</v>
          </cell>
          <cell r="B363" t="str">
            <v>PARANT</v>
          </cell>
          <cell r="C363" t="str">
            <v>Gauthier</v>
          </cell>
          <cell r="D363" t="str">
            <v>Masculin</v>
          </cell>
          <cell r="E363" t="str">
            <v>2°4</v>
          </cell>
          <cell r="F363">
            <v>2</v>
          </cell>
        </row>
        <row r="364">
          <cell r="A364">
            <v>1124</v>
          </cell>
          <cell r="B364" t="str">
            <v>PRUDHOMME</v>
          </cell>
          <cell r="C364" t="str">
            <v>Elie</v>
          </cell>
          <cell r="D364" t="str">
            <v>Masculin</v>
          </cell>
          <cell r="E364" t="str">
            <v>2°4</v>
          </cell>
          <cell r="F364">
            <v>2</v>
          </cell>
        </row>
        <row r="365">
          <cell r="A365">
            <v>1125</v>
          </cell>
          <cell r="B365" t="str">
            <v>TRISTAN</v>
          </cell>
          <cell r="C365" t="str">
            <v>Jules</v>
          </cell>
          <cell r="D365" t="str">
            <v>Masculin</v>
          </cell>
          <cell r="E365" t="str">
            <v>2°4</v>
          </cell>
          <cell r="F365">
            <v>2</v>
          </cell>
        </row>
        <row r="366">
          <cell r="A366">
            <v>1126</v>
          </cell>
          <cell r="B366" t="str">
            <v>VAUTIER</v>
          </cell>
          <cell r="C366" t="str">
            <v>Paul</v>
          </cell>
          <cell r="D366" t="str">
            <v>Masculin</v>
          </cell>
          <cell r="E366" t="str">
            <v>2°4</v>
          </cell>
          <cell r="F366">
            <v>2</v>
          </cell>
        </row>
        <row r="367">
          <cell r="A367">
            <v>1127</v>
          </cell>
          <cell r="B367" t="str">
            <v>VERGÉ--MARTINEZ</v>
          </cell>
          <cell r="C367" t="str">
            <v>Guilhem</v>
          </cell>
          <cell r="D367" t="str">
            <v>Masculin</v>
          </cell>
          <cell r="E367" t="str">
            <v>2°4</v>
          </cell>
          <cell r="F367">
            <v>2</v>
          </cell>
        </row>
        <row r="368">
          <cell r="A368">
            <v>1128</v>
          </cell>
          <cell r="B368" t="str">
            <v>ZARGHOUNE</v>
          </cell>
          <cell r="C368" t="str">
            <v>Ilyasse</v>
          </cell>
          <cell r="D368" t="str">
            <v>Masculin</v>
          </cell>
          <cell r="E368" t="str">
            <v>2°4</v>
          </cell>
          <cell r="F368">
            <v>2</v>
          </cell>
        </row>
        <row r="369">
          <cell r="A369">
            <v>1129</v>
          </cell>
          <cell r="B369" t="str">
            <v>ABAD GONZALEZ</v>
          </cell>
          <cell r="C369" t="str">
            <v>Vincent</v>
          </cell>
          <cell r="D369" t="str">
            <v>Masculin</v>
          </cell>
          <cell r="E369" t="str">
            <v>2°5</v>
          </cell>
          <cell r="F369">
            <v>2</v>
          </cell>
        </row>
        <row r="370">
          <cell r="A370">
            <v>1130</v>
          </cell>
          <cell r="B370" t="str">
            <v>ABDELLI</v>
          </cell>
          <cell r="C370" t="str">
            <v>Anas</v>
          </cell>
          <cell r="D370" t="str">
            <v>Masculin</v>
          </cell>
          <cell r="E370" t="str">
            <v>2°5</v>
          </cell>
          <cell r="F370">
            <v>2</v>
          </cell>
        </row>
        <row r="371">
          <cell r="A371">
            <v>1131</v>
          </cell>
          <cell r="B371" t="str">
            <v>EL HOR</v>
          </cell>
          <cell r="C371" t="str">
            <v>Oussama</v>
          </cell>
          <cell r="D371" t="str">
            <v>Masculin</v>
          </cell>
          <cell r="E371" t="str">
            <v>2°5</v>
          </cell>
          <cell r="F371">
            <v>2</v>
          </cell>
        </row>
        <row r="372">
          <cell r="A372">
            <v>1132</v>
          </cell>
          <cell r="B372" t="str">
            <v>FETTAH</v>
          </cell>
          <cell r="C372" t="str">
            <v>Rafik</v>
          </cell>
          <cell r="D372" t="str">
            <v>Masculin</v>
          </cell>
          <cell r="E372" t="str">
            <v>2°5</v>
          </cell>
          <cell r="F372">
            <v>2</v>
          </cell>
        </row>
        <row r="373">
          <cell r="A373">
            <v>1133</v>
          </cell>
          <cell r="B373" t="str">
            <v>GAYRAL</v>
          </cell>
          <cell r="C373" t="str">
            <v>Tom</v>
          </cell>
          <cell r="D373" t="str">
            <v>Masculin</v>
          </cell>
          <cell r="E373" t="str">
            <v>2°5</v>
          </cell>
          <cell r="F373">
            <v>2</v>
          </cell>
        </row>
        <row r="374">
          <cell r="A374">
            <v>1134</v>
          </cell>
          <cell r="B374" t="str">
            <v>GUECHTOULI</v>
          </cell>
          <cell r="C374" t="str">
            <v>Zinedine</v>
          </cell>
          <cell r="D374" t="str">
            <v>Masculin</v>
          </cell>
          <cell r="E374" t="str">
            <v>2°5</v>
          </cell>
          <cell r="F374">
            <v>2</v>
          </cell>
        </row>
        <row r="375">
          <cell r="A375">
            <v>1135</v>
          </cell>
          <cell r="B375" t="str">
            <v>LAOULAOU</v>
          </cell>
          <cell r="C375" t="str">
            <v>Yanis</v>
          </cell>
          <cell r="D375" t="str">
            <v>Masculin</v>
          </cell>
          <cell r="E375" t="str">
            <v>2°5</v>
          </cell>
          <cell r="F375">
            <v>2</v>
          </cell>
        </row>
        <row r="376">
          <cell r="A376">
            <v>1136</v>
          </cell>
          <cell r="B376" t="str">
            <v>MARSALET</v>
          </cell>
          <cell r="C376" t="str">
            <v>Gabriel</v>
          </cell>
          <cell r="D376" t="str">
            <v>Masculin</v>
          </cell>
          <cell r="E376" t="str">
            <v>2°5</v>
          </cell>
          <cell r="F376">
            <v>2</v>
          </cell>
        </row>
        <row r="377">
          <cell r="A377">
            <v>1137</v>
          </cell>
          <cell r="B377" t="str">
            <v>MORAINE</v>
          </cell>
          <cell r="C377" t="str">
            <v>Raphaël</v>
          </cell>
          <cell r="D377" t="str">
            <v>Masculin</v>
          </cell>
          <cell r="E377" t="str">
            <v>2°5</v>
          </cell>
          <cell r="F377">
            <v>2</v>
          </cell>
        </row>
        <row r="378">
          <cell r="A378">
            <v>1138</v>
          </cell>
          <cell r="B378" t="str">
            <v>PARIS - HAMLAOUI</v>
          </cell>
          <cell r="C378" t="str">
            <v>Wahid</v>
          </cell>
          <cell r="D378" t="str">
            <v>Masculin</v>
          </cell>
          <cell r="E378" t="str">
            <v>2°5</v>
          </cell>
          <cell r="F378">
            <v>2</v>
          </cell>
        </row>
        <row r="379">
          <cell r="A379">
            <v>1139</v>
          </cell>
          <cell r="B379" t="str">
            <v>ROUCHY PRADEAU</v>
          </cell>
          <cell r="C379" t="str">
            <v>Esteban</v>
          </cell>
          <cell r="D379" t="str">
            <v>Masculin</v>
          </cell>
          <cell r="E379" t="str">
            <v>2°5</v>
          </cell>
          <cell r="F379">
            <v>2</v>
          </cell>
        </row>
        <row r="380">
          <cell r="A380">
            <v>1140</v>
          </cell>
          <cell r="B380" t="str">
            <v>SEUZARET</v>
          </cell>
          <cell r="C380" t="str">
            <v>Thomas</v>
          </cell>
          <cell r="D380" t="str">
            <v>Masculin</v>
          </cell>
          <cell r="E380" t="str">
            <v>2°5</v>
          </cell>
          <cell r="F380">
            <v>2</v>
          </cell>
        </row>
        <row r="381">
          <cell r="A381">
            <v>1141</v>
          </cell>
          <cell r="B381" t="str">
            <v>SIOUANI</v>
          </cell>
          <cell r="C381" t="str">
            <v>Ayoub</v>
          </cell>
          <cell r="D381" t="str">
            <v>Masculin</v>
          </cell>
          <cell r="E381" t="str">
            <v>2°5</v>
          </cell>
          <cell r="F381">
            <v>2</v>
          </cell>
        </row>
        <row r="382">
          <cell r="A382">
            <v>1142</v>
          </cell>
          <cell r="B382" t="str">
            <v>TITEUX</v>
          </cell>
          <cell r="C382" t="str">
            <v>Axel</v>
          </cell>
          <cell r="D382" t="str">
            <v>Masculin</v>
          </cell>
          <cell r="E382" t="str">
            <v>2°5</v>
          </cell>
          <cell r="F382">
            <v>2</v>
          </cell>
        </row>
        <row r="383">
          <cell r="A383">
            <v>1143</v>
          </cell>
          <cell r="B383" t="str">
            <v>VERNINES</v>
          </cell>
          <cell r="C383" t="str">
            <v>Hugo</v>
          </cell>
          <cell r="D383" t="str">
            <v>Masculin</v>
          </cell>
          <cell r="E383" t="str">
            <v>2°5</v>
          </cell>
          <cell r="F383">
            <v>2</v>
          </cell>
        </row>
        <row r="384">
          <cell r="A384">
            <v>1144</v>
          </cell>
          <cell r="B384" t="str">
            <v>AIT BEN SAID</v>
          </cell>
          <cell r="C384" t="str">
            <v>Anis</v>
          </cell>
          <cell r="D384" t="str">
            <v>Masculin</v>
          </cell>
          <cell r="E384" t="str">
            <v>2°6</v>
          </cell>
          <cell r="F384">
            <v>2</v>
          </cell>
        </row>
        <row r="385">
          <cell r="A385">
            <v>1145</v>
          </cell>
          <cell r="B385" t="str">
            <v>AKAOUCH</v>
          </cell>
          <cell r="C385" t="str">
            <v>Marwan</v>
          </cell>
          <cell r="D385" t="str">
            <v>Masculin</v>
          </cell>
          <cell r="E385" t="str">
            <v>2°6</v>
          </cell>
          <cell r="F385">
            <v>2</v>
          </cell>
        </row>
        <row r="386">
          <cell r="A386">
            <v>1146</v>
          </cell>
          <cell r="B386" t="str">
            <v>ALLEAUME</v>
          </cell>
          <cell r="C386" t="str">
            <v>Arthur</v>
          </cell>
          <cell r="D386" t="str">
            <v>Masculin</v>
          </cell>
          <cell r="E386" t="str">
            <v>2°6</v>
          </cell>
          <cell r="F386">
            <v>2</v>
          </cell>
        </row>
        <row r="387">
          <cell r="A387">
            <v>1147</v>
          </cell>
          <cell r="B387" t="str">
            <v>AZEHAF</v>
          </cell>
          <cell r="C387" t="str">
            <v>Nassim</v>
          </cell>
          <cell r="D387" t="str">
            <v>Masculin</v>
          </cell>
          <cell r="E387" t="str">
            <v>2°6</v>
          </cell>
          <cell r="F387">
            <v>2</v>
          </cell>
        </row>
        <row r="388">
          <cell r="A388">
            <v>1148</v>
          </cell>
          <cell r="B388" t="str">
            <v>BACH</v>
          </cell>
          <cell r="C388" t="str">
            <v>Léon</v>
          </cell>
          <cell r="D388" t="str">
            <v>Masculin</v>
          </cell>
          <cell r="E388" t="str">
            <v>2°6</v>
          </cell>
          <cell r="F388">
            <v>2</v>
          </cell>
        </row>
        <row r="389">
          <cell r="A389">
            <v>1149</v>
          </cell>
          <cell r="B389" t="str">
            <v>BITANE</v>
          </cell>
          <cell r="C389" t="str">
            <v>Imad</v>
          </cell>
          <cell r="D389" t="str">
            <v>Masculin</v>
          </cell>
          <cell r="E389" t="str">
            <v>2°6</v>
          </cell>
          <cell r="F389">
            <v>2</v>
          </cell>
        </row>
        <row r="390">
          <cell r="A390">
            <v>1150</v>
          </cell>
          <cell r="B390" t="str">
            <v>CASTANIÉ</v>
          </cell>
          <cell r="C390" t="str">
            <v>Martin</v>
          </cell>
          <cell r="D390" t="str">
            <v>Masculin</v>
          </cell>
          <cell r="E390" t="str">
            <v>2°6</v>
          </cell>
          <cell r="F390">
            <v>2</v>
          </cell>
        </row>
        <row r="391">
          <cell r="A391">
            <v>1151</v>
          </cell>
          <cell r="B391" t="str">
            <v>CHATAIN</v>
          </cell>
          <cell r="C391" t="str">
            <v>Darren</v>
          </cell>
          <cell r="D391" t="str">
            <v>Masculin</v>
          </cell>
          <cell r="E391" t="str">
            <v>2°6</v>
          </cell>
          <cell r="F391">
            <v>2</v>
          </cell>
        </row>
        <row r="392">
          <cell r="A392">
            <v>1152</v>
          </cell>
          <cell r="B392" t="str">
            <v>DESSEAUX</v>
          </cell>
          <cell r="C392" t="str">
            <v>Pablo</v>
          </cell>
          <cell r="D392" t="str">
            <v>Masculin</v>
          </cell>
          <cell r="E392" t="str">
            <v>2°6</v>
          </cell>
          <cell r="F392">
            <v>2</v>
          </cell>
        </row>
        <row r="393">
          <cell r="A393">
            <v>1153</v>
          </cell>
          <cell r="B393" t="str">
            <v>HAMID</v>
          </cell>
          <cell r="C393" t="str">
            <v>Nasrallah</v>
          </cell>
          <cell r="D393" t="str">
            <v>Masculin</v>
          </cell>
          <cell r="E393" t="str">
            <v>2°6</v>
          </cell>
          <cell r="F393">
            <v>2</v>
          </cell>
        </row>
        <row r="394">
          <cell r="A394">
            <v>1154</v>
          </cell>
          <cell r="B394" t="str">
            <v>LOPEZ</v>
          </cell>
          <cell r="C394" t="str">
            <v>Matéo</v>
          </cell>
          <cell r="D394" t="str">
            <v>Masculin</v>
          </cell>
          <cell r="E394" t="str">
            <v>2°6</v>
          </cell>
          <cell r="F394">
            <v>2</v>
          </cell>
        </row>
        <row r="395">
          <cell r="A395">
            <v>1155</v>
          </cell>
          <cell r="B395" t="str">
            <v>PENAVAYRE</v>
          </cell>
          <cell r="C395" t="str">
            <v>Nathan</v>
          </cell>
          <cell r="D395" t="str">
            <v>Masculin</v>
          </cell>
          <cell r="E395" t="str">
            <v>2°6</v>
          </cell>
          <cell r="F395">
            <v>2</v>
          </cell>
        </row>
        <row r="396">
          <cell r="A396">
            <v>1156</v>
          </cell>
          <cell r="B396" t="str">
            <v>PEREIRA YALY</v>
          </cell>
          <cell r="C396" t="str">
            <v>Omar</v>
          </cell>
          <cell r="D396" t="str">
            <v>Masculin</v>
          </cell>
          <cell r="E396" t="str">
            <v>2°6</v>
          </cell>
          <cell r="F396">
            <v>2</v>
          </cell>
        </row>
        <row r="397">
          <cell r="A397">
            <v>1157</v>
          </cell>
          <cell r="B397" t="str">
            <v>SANTAFÉ</v>
          </cell>
          <cell r="C397" t="str">
            <v>Kylian</v>
          </cell>
          <cell r="D397" t="str">
            <v>Masculin</v>
          </cell>
          <cell r="E397" t="str">
            <v>2°6</v>
          </cell>
          <cell r="F397">
            <v>2</v>
          </cell>
        </row>
        <row r="398">
          <cell r="A398">
            <v>1158</v>
          </cell>
          <cell r="B398" t="str">
            <v>TAGHARBIT TALBI</v>
          </cell>
          <cell r="C398" t="str">
            <v>Tarik</v>
          </cell>
          <cell r="D398" t="str">
            <v>Masculin</v>
          </cell>
          <cell r="E398" t="str">
            <v>2°6</v>
          </cell>
          <cell r="F398">
            <v>2</v>
          </cell>
        </row>
        <row r="399">
          <cell r="A399">
            <v>2003</v>
          </cell>
          <cell r="B399" t="str">
            <v>LAACHARI</v>
          </cell>
          <cell r="C399" t="str">
            <v>Hamza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76C53-1CCE-4EA3-A9E1-AD05F231C79C}">
  <dimension ref="A1:G242"/>
  <sheetViews>
    <sheetView workbookViewId="0">
      <selection activeCell="K236" sqref="K236"/>
    </sheetView>
  </sheetViews>
  <sheetFormatPr baseColWidth="10" defaultRowHeight="14.5" x14ac:dyDescent="0.35"/>
  <cols>
    <col min="1" max="1" width="10.90625" style="18"/>
    <col min="3" max="3" width="16.6328125" customWidth="1"/>
    <col min="7" max="7" width="10.90625" style="10"/>
  </cols>
  <sheetData>
    <row r="1" spans="1:7" x14ac:dyDescent="0.35">
      <c r="A1" s="7" t="s">
        <v>1166</v>
      </c>
      <c r="B1" s="7" t="s">
        <v>1167</v>
      </c>
      <c r="C1" s="1" t="s">
        <v>0</v>
      </c>
      <c r="D1" s="1" t="s">
        <v>1</v>
      </c>
      <c r="E1" s="1" t="s">
        <v>2</v>
      </c>
      <c r="F1" s="1" t="s">
        <v>3</v>
      </c>
      <c r="G1" s="14" t="s">
        <v>5</v>
      </c>
    </row>
    <row r="2" spans="1:7" x14ac:dyDescent="0.35">
      <c r="A2" s="16">
        <v>1</v>
      </c>
      <c r="B2" s="17">
        <v>950</v>
      </c>
      <c r="C2" s="4" t="str">
        <f>VLOOKUP(B2,'[1]3è 2nde'!A:F,2,FALSE)</f>
        <v>MOHA</v>
      </c>
      <c r="D2" s="4" t="str">
        <f>VLOOKUP(B2,'[1]3è 2nde'!A:F,3,FALSE)</f>
        <v>Aiman</v>
      </c>
      <c r="E2" s="4" t="str">
        <f>VLOOKUP(B2,'[1]3è 2nde'!A:F,4,FALSE)</f>
        <v>Masculin</v>
      </c>
      <c r="F2" s="4" t="str">
        <f>VLOOKUP(B2,'[1]3è 2nde'!A:F,5,FALSE)</f>
        <v>3 9</v>
      </c>
      <c r="G2" s="10">
        <v>0.36249999999999999</v>
      </c>
    </row>
    <row r="3" spans="1:7" x14ac:dyDescent="0.35">
      <c r="A3" s="16">
        <v>2</v>
      </c>
      <c r="B3" s="17">
        <v>857</v>
      </c>
      <c r="C3" s="4" t="str">
        <f>VLOOKUP(B3,'[1]3è 2nde'!A:F,2,FALSE)</f>
        <v>EL BAHRAOUY</v>
      </c>
      <c r="D3" s="4" t="str">
        <f>VLOOKUP(B3,'[1]3è 2nde'!A:F,3,FALSE)</f>
        <v>Amine</v>
      </c>
      <c r="E3" s="4" t="str">
        <f>VLOOKUP(B3,'[1]3è 2nde'!A:F,4,FALSE)</f>
        <v>Masculin</v>
      </c>
      <c r="F3" s="4" t="str">
        <f>VLOOKUP(B3,'[1]3è 2nde'!A:F,5,FALSE)</f>
        <v>3 1</v>
      </c>
      <c r="G3" s="10">
        <v>0.37083333333333335</v>
      </c>
    </row>
    <row r="4" spans="1:7" x14ac:dyDescent="0.35">
      <c r="A4" s="16">
        <v>3</v>
      </c>
      <c r="B4" s="17">
        <v>898</v>
      </c>
      <c r="C4" s="4" t="str">
        <f>VLOOKUP(B4,'[1]3è 2nde'!A:F,2,FALSE)</f>
        <v>BLANC-MECOEN</v>
      </c>
      <c r="D4" s="4" t="str">
        <f>VLOOKUP(B4,'[1]3è 2nde'!A:F,3,FALSE)</f>
        <v>Ugo</v>
      </c>
      <c r="E4" s="4" t="str">
        <f>VLOOKUP(B4,'[1]3è 2nde'!A:F,4,FALSE)</f>
        <v>Masculin</v>
      </c>
      <c r="F4" s="4" t="str">
        <f>VLOOKUP(B4,'[1]3è 2nde'!A:F,5,FALSE)</f>
        <v>3 5</v>
      </c>
      <c r="G4" s="10">
        <v>0.38611111111111113</v>
      </c>
    </row>
    <row r="5" spans="1:7" x14ac:dyDescent="0.35">
      <c r="A5" s="16">
        <v>4</v>
      </c>
      <c r="B5" s="17">
        <v>864</v>
      </c>
      <c r="C5" s="4" t="str">
        <f>VLOOKUP(B5,'[1]3è 2nde'!A:F,2,FALSE)</f>
        <v>ABBOUYI ABIOUI</v>
      </c>
      <c r="D5" s="4" t="str">
        <f>VLOOKUP(B5,'[1]3è 2nde'!A:F,3,FALSE)</f>
        <v>Badrddin</v>
      </c>
      <c r="E5" s="4" t="str">
        <f>VLOOKUP(B5,'[1]3è 2nde'!A:F,4,FALSE)</f>
        <v>Masculin</v>
      </c>
      <c r="F5" s="4" t="str">
        <f>VLOOKUP(B5,'[1]3è 2nde'!A:F,5,FALSE)</f>
        <v>3 2</v>
      </c>
      <c r="G5" s="10">
        <v>0.40833333333333333</v>
      </c>
    </row>
    <row r="6" spans="1:7" x14ac:dyDescent="0.35">
      <c r="A6" s="16">
        <v>5</v>
      </c>
      <c r="B6" s="17">
        <v>1100</v>
      </c>
      <c r="C6" s="3" t="str">
        <f>VLOOKUP(B6,'[1]3è 2nde'!A:F,2,FALSE)</f>
        <v>CHARLIER</v>
      </c>
      <c r="D6" s="3" t="str">
        <f>VLOOKUP(B6,'[1]3è 2nde'!A:F,3,FALSE)</f>
        <v>Pascal</v>
      </c>
      <c r="E6" s="3" t="str">
        <f>VLOOKUP(B6,'[1]3è 2nde'!A:F,4,FALSE)</f>
        <v>Masculin</v>
      </c>
      <c r="F6" s="3" t="str">
        <f>VLOOKUP(B6,'[1]3è 2nde'!A:F,5,FALSE)</f>
        <v>2°3</v>
      </c>
      <c r="G6" s="15">
        <v>0.41111111111111109</v>
      </c>
    </row>
    <row r="7" spans="1:7" x14ac:dyDescent="0.35">
      <c r="A7" s="16">
        <v>6</v>
      </c>
      <c r="B7" s="17">
        <v>943</v>
      </c>
      <c r="C7" s="4" t="str">
        <f>VLOOKUP(B7,'[1]3è 2nde'!A:F,2,FALSE)</f>
        <v>EL ATIFI</v>
      </c>
      <c r="D7" s="4" t="str">
        <f>VLOOKUP(B7,'[1]3è 2nde'!A:F,3,FALSE)</f>
        <v>Yassin</v>
      </c>
      <c r="E7" s="4" t="str">
        <f>VLOOKUP(B7,'[1]3è 2nde'!A:F,4,FALSE)</f>
        <v>Masculin</v>
      </c>
      <c r="F7" s="4" t="str">
        <f>VLOOKUP(B7,'[1]3è 2nde'!A:F,5,FALSE)</f>
        <v>3 9</v>
      </c>
      <c r="G7" s="10">
        <v>0.41249999999999998</v>
      </c>
    </row>
    <row r="8" spans="1:7" x14ac:dyDescent="0.35">
      <c r="A8" s="16">
        <v>7</v>
      </c>
      <c r="B8" s="17">
        <v>1088</v>
      </c>
      <c r="C8" s="3" t="str">
        <f>VLOOKUP(B8,'[1]3è 2nde'!A:F,2,FALSE)</f>
        <v>JACOTEY</v>
      </c>
      <c r="D8" s="3" t="str">
        <f>VLOOKUP(B8,'[1]3è 2nde'!A:F,3,FALSE)</f>
        <v>Jayson</v>
      </c>
      <c r="E8" s="3" t="str">
        <f>VLOOKUP(B8,'[1]3è 2nde'!A:F,4,FALSE)</f>
        <v>Masculin</v>
      </c>
      <c r="F8" s="3" t="str">
        <f>VLOOKUP(B8,'[1]3è 2nde'!A:F,5,FALSE)</f>
        <v>2°2</v>
      </c>
      <c r="G8" s="15">
        <v>0.41666666666666669</v>
      </c>
    </row>
    <row r="9" spans="1:7" x14ac:dyDescent="0.35">
      <c r="A9" s="16">
        <v>8</v>
      </c>
      <c r="B9" s="17">
        <v>785</v>
      </c>
      <c r="C9" s="4" t="str">
        <f>VLOOKUP(B9,'[1]3è 2nde'!A:F,2,FALSE)</f>
        <v>BENECH</v>
      </c>
      <c r="D9" s="4" t="str">
        <f>VLOOKUP(B9,'[1]3è 2nde'!A:F,3,FALSE)</f>
        <v>Lola</v>
      </c>
      <c r="E9" s="4" t="str">
        <f>VLOOKUP(B9,'[1]3è 2nde'!A:F,4,FALSE)</f>
        <v>Féminin</v>
      </c>
      <c r="F9" s="4" t="str">
        <f>VLOOKUP(B9,'[1]3è 2nde'!A:F,5,FALSE)</f>
        <v>3 4</v>
      </c>
      <c r="G9" s="10">
        <v>0.41875000000000001</v>
      </c>
    </row>
    <row r="10" spans="1:7" x14ac:dyDescent="0.35">
      <c r="A10" s="16">
        <v>9</v>
      </c>
      <c r="B10" s="17">
        <v>914</v>
      </c>
      <c r="C10" s="4" t="str">
        <f>VLOOKUP(B10,'[1]3è 2nde'!A:F,2,FALSE)</f>
        <v>HOLBÉ</v>
      </c>
      <c r="D10" s="4" t="str">
        <f>VLOOKUP(B10,'[1]3è 2nde'!A:F,3,FALSE)</f>
        <v>Léo</v>
      </c>
      <c r="E10" s="4" t="str">
        <f>VLOOKUP(B10,'[1]3è 2nde'!A:F,4,FALSE)</f>
        <v>Masculin</v>
      </c>
      <c r="F10" s="4" t="str">
        <f>VLOOKUP(B10,'[1]3è 2nde'!A:F,5,FALSE)</f>
        <v>3 6</v>
      </c>
      <c r="G10" s="10">
        <v>0.42152777777777778</v>
      </c>
    </row>
    <row r="11" spans="1:7" x14ac:dyDescent="0.35">
      <c r="A11" s="16">
        <v>10</v>
      </c>
      <c r="B11" s="17">
        <v>1078</v>
      </c>
      <c r="C11" s="3" t="str">
        <f>VLOOKUP(B11,'[1]3è 2nde'!A:F,2,FALSE)</f>
        <v>DUBUS</v>
      </c>
      <c r="D11" s="3" t="str">
        <f>VLOOKUP(B11,'[1]3è 2nde'!A:F,3,FALSE)</f>
        <v>Adam</v>
      </c>
      <c r="E11" s="3" t="str">
        <f>VLOOKUP(B11,'[1]3è 2nde'!A:F,4,FALSE)</f>
        <v>Masculin</v>
      </c>
      <c r="F11" s="3" t="str">
        <f>VLOOKUP(B11,'[1]3è 2nde'!A:F,5,FALSE)</f>
        <v>2°1</v>
      </c>
      <c r="G11" s="15">
        <v>0.42430555555555555</v>
      </c>
    </row>
    <row r="12" spans="1:7" x14ac:dyDescent="0.35">
      <c r="A12" s="16">
        <v>11</v>
      </c>
      <c r="B12" s="17">
        <v>880</v>
      </c>
      <c r="C12" s="4" t="str">
        <f>VLOOKUP(B12,'[1]3è 2nde'!A:F,2,FALSE)</f>
        <v>CHAILLOT</v>
      </c>
      <c r="D12" s="4" t="str">
        <f>VLOOKUP(B12,'[1]3è 2nde'!A:F,3,FALSE)</f>
        <v>Loan</v>
      </c>
      <c r="E12" s="4" t="str">
        <f>VLOOKUP(B12,'[1]3è 2nde'!A:F,4,FALSE)</f>
        <v>Masculin</v>
      </c>
      <c r="F12" s="4" t="str">
        <f>VLOOKUP(B12,'[1]3è 2nde'!A:F,5,FALSE)</f>
        <v>3 3</v>
      </c>
      <c r="G12" s="10">
        <v>0.42569444444444443</v>
      </c>
    </row>
    <row r="13" spans="1:7" x14ac:dyDescent="0.35">
      <c r="A13" s="16">
        <v>12</v>
      </c>
      <c r="B13" s="17">
        <v>1094</v>
      </c>
      <c r="C13" s="3" t="str">
        <f>VLOOKUP(B13,'[1]3è 2nde'!A:F,2,FALSE)</f>
        <v>ROMBOLETTI</v>
      </c>
      <c r="D13" s="3" t="str">
        <f>VLOOKUP(B13,'[1]3è 2nde'!A:F,3,FALSE)</f>
        <v>Maxime</v>
      </c>
      <c r="E13" s="3" t="str">
        <f>VLOOKUP(B13,'[1]3è 2nde'!A:F,4,FALSE)</f>
        <v>Masculin</v>
      </c>
      <c r="F13" s="3" t="str">
        <f>VLOOKUP(B13,'[1]3è 2nde'!A:F,5,FALSE)</f>
        <v>2°2</v>
      </c>
      <c r="G13" s="15">
        <v>0.42777777777777776</v>
      </c>
    </row>
    <row r="14" spans="1:7" x14ac:dyDescent="0.35">
      <c r="A14" s="16">
        <v>13</v>
      </c>
      <c r="B14" s="17">
        <v>951</v>
      </c>
      <c r="C14" s="4" t="str">
        <f>VLOOKUP(B14,'[1]3è 2nde'!A:F,2,FALSE)</f>
        <v>NORDINE</v>
      </c>
      <c r="D14" s="4" t="str">
        <f>VLOOKUP(B14,'[1]3è 2nde'!A:F,3,FALSE)</f>
        <v>Moussa</v>
      </c>
      <c r="E14" s="4" t="str">
        <f>VLOOKUP(B14,'[1]3è 2nde'!A:F,4,FALSE)</f>
        <v>Masculin</v>
      </c>
      <c r="F14" s="4" t="str">
        <f>VLOOKUP(B14,'[1]3è 2nde'!A:F,5,FALSE)</f>
        <v>3 9</v>
      </c>
      <c r="G14" s="10">
        <v>0.43402777777777779</v>
      </c>
    </row>
    <row r="15" spans="1:7" x14ac:dyDescent="0.35">
      <c r="A15" s="16">
        <v>14</v>
      </c>
      <c r="B15" s="17">
        <v>938</v>
      </c>
      <c r="C15" s="4" t="str">
        <f>VLOOKUP(B15,'[1]3è 2nde'!A:F,2,FALSE)</f>
        <v>BELHAOUARI LAKHLIFI</v>
      </c>
      <c r="D15" s="4" t="str">
        <f>VLOOKUP(B15,'[1]3è 2nde'!A:F,3,FALSE)</f>
        <v>Ahmed</v>
      </c>
      <c r="E15" s="4" t="str">
        <f>VLOOKUP(B15,'[1]3è 2nde'!A:F,4,FALSE)</f>
        <v>Masculin</v>
      </c>
      <c r="F15" s="4" t="str">
        <f>VLOOKUP(B15,'[1]3è 2nde'!A:F,5,FALSE)</f>
        <v>3 9</v>
      </c>
      <c r="G15" s="10">
        <v>0.43541666666666667</v>
      </c>
    </row>
    <row r="16" spans="1:7" x14ac:dyDescent="0.35">
      <c r="A16" s="16">
        <v>15</v>
      </c>
      <c r="B16" s="17">
        <v>1077</v>
      </c>
      <c r="C16" s="3" t="str">
        <f>VLOOKUP(B16,'[1]3è 2nde'!A:F,2,FALSE)</f>
        <v>DAHMANI</v>
      </c>
      <c r="D16" s="3" t="str">
        <f>VLOOKUP(B16,'[1]3è 2nde'!A:F,3,FALSE)</f>
        <v>Ramzi</v>
      </c>
      <c r="E16" s="3" t="str">
        <f>VLOOKUP(B16,'[1]3è 2nde'!A:F,4,FALSE)</f>
        <v>Masculin</v>
      </c>
      <c r="F16" s="3" t="str">
        <f>VLOOKUP(B16,'[1]3è 2nde'!A:F,5,FALSE)</f>
        <v>2°1</v>
      </c>
      <c r="G16" s="15">
        <v>0.43680555555555556</v>
      </c>
    </row>
    <row r="17" spans="1:7" x14ac:dyDescent="0.35">
      <c r="A17" s="16">
        <v>16</v>
      </c>
      <c r="B17" s="17">
        <v>1083</v>
      </c>
      <c r="C17" s="3" t="str">
        <f>VLOOKUP(B17,'[1]3è 2nde'!A:F,2,FALSE)</f>
        <v>NICOLAS</v>
      </c>
      <c r="D17" s="3" t="str">
        <f>VLOOKUP(B17,'[1]3è 2nde'!A:F,3,FALSE)</f>
        <v>Jules</v>
      </c>
      <c r="E17" s="3" t="str">
        <f>VLOOKUP(B17,'[1]3è 2nde'!A:F,4,FALSE)</f>
        <v>Masculin</v>
      </c>
      <c r="F17" s="3" t="str">
        <f>VLOOKUP(B17,'[1]3è 2nde'!A:F,5,FALSE)</f>
        <v>2°1</v>
      </c>
      <c r="G17" s="15">
        <v>0.43888888888888888</v>
      </c>
    </row>
    <row r="18" spans="1:7" x14ac:dyDescent="0.35">
      <c r="A18" s="16">
        <v>17</v>
      </c>
      <c r="B18" s="17">
        <v>1093</v>
      </c>
      <c r="C18" s="3" t="str">
        <f>VLOOKUP(B18,'[1]3è 2nde'!A:F,2,FALSE)</f>
        <v>RIZZO</v>
      </c>
      <c r="D18" s="3" t="str">
        <f>VLOOKUP(B18,'[1]3è 2nde'!A:F,3,FALSE)</f>
        <v>Maël</v>
      </c>
      <c r="E18" s="3" t="str">
        <f>VLOOKUP(B18,'[1]3è 2nde'!A:F,4,FALSE)</f>
        <v>Masculin</v>
      </c>
      <c r="F18" s="3" t="str">
        <f>VLOOKUP(B18,'[1]3è 2nde'!A:F,5,FALSE)</f>
        <v>2°2</v>
      </c>
      <c r="G18" s="15">
        <v>0.44097222222222221</v>
      </c>
    </row>
    <row r="19" spans="1:7" x14ac:dyDescent="0.35">
      <c r="A19" s="16">
        <v>18</v>
      </c>
      <c r="B19" s="17">
        <v>923</v>
      </c>
      <c r="C19" s="4" t="str">
        <f>VLOOKUP(B19,'[1]3è 2nde'!A:F,2,FALSE)</f>
        <v>PHILIPPE</v>
      </c>
      <c r="D19" s="4" t="str">
        <f>VLOOKUP(B19,'[1]3è 2nde'!A:F,3,FALSE)</f>
        <v>Eliott</v>
      </c>
      <c r="E19" s="4" t="str">
        <f>VLOOKUP(B19,'[1]3è 2nde'!A:F,4,FALSE)</f>
        <v>Masculin</v>
      </c>
      <c r="F19" s="4" t="str">
        <f>VLOOKUP(B19,'[1]3è 2nde'!A:F,5,FALSE)</f>
        <v>3 7</v>
      </c>
      <c r="G19" s="10">
        <v>0.44444444444444442</v>
      </c>
    </row>
    <row r="20" spans="1:7" x14ac:dyDescent="0.35">
      <c r="A20" s="16">
        <v>19</v>
      </c>
      <c r="B20" s="17">
        <v>1075</v>
      </c>
      <c r="C20" s="3" t="str">
        <f>VLOOKUP(B20,'[1]3è 2nde'!A:F,2,FALSE)</f>
        <v>CONGE</v>
      </c>
      <c r="D20" s="3" t="str">
        <f>VLOOKUP(B20,'[1]3è 2nde'!A:F,3,FALSE)</f>
        <v>Alexis</v>
      </c>
      <c r="E20" s="3" t="str">
        <f>VLOOKUP(B20,'[1]3è 2nde'!A:F,4,FALSE)</f>
        <v>Masculin</v>
      </c>
      <c r="F20" s="3" t="str">
        <f>VLOOKUP(B20,'[1]3è 2nde'!A:F,5,FALSE)</f>
        <v>2°1</v>
      </c>
      <c r="G20" s="15">
        <v>0.44722222222222224</v>
      </c>
    </row>
    <row r="21" spans="1:7" x14ac:dyDescent="0.35">
      <c r="A21" s="16">
        <v>20</v>
      </c>
      <c r="B21" s="17">
        <v>1091</v>
      </c>
      <c r="C21" s="3" t="str">
        <f>VLOOKUP(B21,'[1]3è 2nde'!A:F,2,FALSE)</f>
        <v>MENTOUFI</v>
      </c>
      <c r="D21" s="3" t="str">
        <f>VLOOKUP(B21,'[1]3è 2nde'!A:F,3,FALSE)</f>
        <v>Amine</v>
      </c>
      <c r="E21" s="3" t="str">
        <f>VLOOKUP(B21,'[1]3è 2nde'!A:F,4,FALSE)</f>
        <v>Masculin</v>
      </c>
      <c r="F21" s="3" t="str">
        <f>VLOOKUP(B21,'[1]3è 2nde'!A:F,5,FALSE)</f>
        <v>2°2</v>
      </c>
      <c r="G21" s="15">
        <v>0.45416666666666666</v>
      </c>
    </row>
    <row r="22" spans="1:7" x14ac:dyDescent="0.35">
      <c r="A22" s="16">
        <v>21</v>
      </c>
      <c r="B22" s="17">
        <v>922</v>
      </c>
      <c r="C22" s="4" t="str">
        <f>VLOOKUP(B22,'[1]3è 2nde'!A:F,2,FALSE)</f>
        <v>PERPERE</v>
      </c>
      <c r="D22" s="4" t="str">
        <f>VLOOKUP(B22,'[1]3è 2nde'!A:F,3,FALSE)</f>
        <v>Enzo</v>
      </c>
      <c r="E22" s="4" t="str">
        <f>VLOOKUP(B22,'[1]3è 2nde'!A:F,4,FALSE)</f>
        <v>Masculin</v>
      </c>
      <c r="F22" s="4" t="str">
        <f>VLOOKUP(B22,'[1]3è 2nde'!A:F,5,FALSE)</f>
        <v>3 7</v>
      </c>
      <c r="G22" s="10">
        <v>0.45694444444444443</v>
      </c>
    </row>
    <row r="23" spans="1:7" x14ac:dyDescent="0.35">
      <c r="A23" s="16">
        <v>22</v>
      </c>
      <c r="B23" s="17">
        <v>876</v>
      </c>
      <c r="C23" s="4" t="str">
        <f>VLOOKUP(B23,'[1]3è 2nde'!A:F,2,FALSE)</f>
        <v>MOTHES</v>
      </c>
      <c r="D23" s="4" t="str">
        <f>VLOOKUP(B23,'[1]3è 2nde'!A:F,3,FALSE)</f>
        <v>Emile</v>
      </c>
      <c r="E23" s="4" t="str">
        <f>VLOOKUP(B23,'[1]3è 2nde'!A:F,4,FALSE)</f>
        <v>Masculin</v>
      </c>
      <c r="F23" s="4" t="str">
        <f>VLOOKUP(B23,'[1]3è 2nde'!A:F,5,FALSE)</f>
        <v>3 2</v>
      </c>
      <c r="G23" s="10">
        <v>0.45833333333333331</v>
      </c>
    </row>
    <row r="24" spans="1:7" x14ac:dyDescent="0.35">
      <c r="A24" s="16">
        <v>23</v>
      </c>
      <c r="B24" s="17">
        <v>949</v>
      </c>
      <c r="C24" s="4" t="str">
        <f>VLOOKUP(B24,'[1]3è 2nde'!A:F,2,FALSE)</f>
        <v>MERZOUKI EL MIMOUNI</v>
      </c>
      <c r="D24" s="4" t="str">
        <f>VLOOKUP(B24,'[1]3è 2nde'!A:F,3,FALSE)</f>
        <v>Imran</v>
      </c>
      <c r="E24" s="4" t="str">
        <f>VLOOKUP(B24,'[1]3è 2nde'!A:F,4,FALSE)</f>
        <v>Masculin</v>
      </c>
      <c r="F24" s="4" t="str">
        <f>VLOOKUP(B24,'[1]3è 2nde'!A:F,5,FALSE)</f>
        <v>3 9</v>
      </c>
      <c r="G24" s="10">
        <v>0.46041666666666664</v>
      </c>
    </row>
    <row r="25" spans="1:7" x14ac:dyDescent="0.35">
      <c r="A25" s="16">
        <v>24</v>
      </c>
      <c r="B25" s="17">
        <v>856</v>
      </c>
      <c r="C25" s="4" t="str">
        <f>VLOOKUP(B25,'[1]3è 2nde'!A:F,2,FALSE)</f>
        <v>DRIOUICH</v>
      </c>
      <c r="D25" s="4" t="str">
        <f>VLOOKUP(B25,'[1]3è 2nde'!A:F,3,FALSE)</f>
        <v>Anas</v>
      </c>
      <c r="E25" s="4" t="str">
        <f>VLOOKUP(B25,'[1]3è 2nde'!A:F,4,FALSE)</f>
        <v>Masculin</v>
      </c>
      <c r="F25" s="4" t="str">
        <f>VLOOKUP(B25,'[1]3è 2nde'!A:F,5,FALSE)</f>
        <v>3 1</v>
      </c>
      <c r="G25" s="10">
        <v>0.46319444444444446</v>
      </c>
    </row>
    <row r="26" spans="1:7" x14ac:dyDescent="0.35">
      <c r="A26" s="16">
        <v>25</v>
      </c>
      <c r="B26" s="17">
        <v>1107</v>
      </c>
      <c r="C26" s="3" t="str">
        <f>VLOOKUP(B26,'[1]3è 2nde'!A:F,2,FALSE)</f>
        <v>DUCROCQ</v>
      </c>
      <c r="D26" s="3" t="str">
        <f>VLOOKUP(B26,'[1]3è 2nde'!A:F,3,FALSE)</f>
        <v>Nolan</v>
      </c>
      <c r="E26" s="3" t="str">
        <f>VLOOKUP(B26,'[1]3è 2nde'!A:F,4,FALSE)</f>
        <v>Masculin</v>
      </c>
      <c r="F26" s="3" t="str">
        <f>VLOOKUP(B26,'[1]3è 2nde'!A:F,5,FALSE)</f>
        <v>2°3</v>
      </c>
      <c r="G26" s="15">
        <v>0.46597222222222223</v>
      </c>
    </row>
    <row r="27" spans="1:7" x14ac:dyDescent="0.35">
      <c r="A27" s="16">
        <v>26</v>
      </c>
      <c r="B27" s="17">
        <v>860</v>
      </c>
      <c r="C27" s="4" t="str">
        <f>VLOOKUP(B27,'[1]3è 2nde'!A:F,2,FALSE)</f>
        <v>KASRI</v>
      </c>
      <c r="D27" s="4" t="str">
        <f>VLOOKUP(B27,'[1]3è 2nde'!A:F,3,FALSE)</f>
        <v>Islam</v>
      </c>
      <c r="E27" s="4" t="str">
        <f>VLOOKUP(B27,'[1]3è 2nde'!A:F,4,FALSE)</f>
        <v>Masculin</v>
      </c>
      <c r="F27" s="4" t="str">
        <f>VLOOKUP(B27,'[1]3è 2nde'!A:F,5,FALSE)</f>
        <v>3 1</v>
      </c>
      <c r="G27" s="10">
        <v>0.46944444444444444</v>
      </c>
    </row>
    <row r="28" spans="1:7" x14ac:dyDescent="0.35">
      <c r="A28" s="16">
        <v>27</v>
      </c>
      <c r="B28" s="17">
        <v>1118</v>
      </c>
      <c r="C28" s="3" t="str">
        <f>VLOOKUP(B28,'[1]3è 2nde'!A:F,2,FALSE)</f>
        <v>GUIZARD</v>
      </c>
      <c r="D28" s="3" t="str">
        <f>VLOOKUP(B28,'[1]3è 2nde'!A:F,3,FALSE)</f>
        <v>Mathis</v>
      </c>
      <c r="E28" s="3" t="str">
        <f>VLOOKUP(B28,'[1]3è 2nde'!A:F,4,FALSE)</f>
        <v>Masculin</v>
      </c>
      <c r="F28" s="3" t="str">
        <f>VLOOKUP(B28,'[1]3è 2nde'!A:F,5,FALSE)</f>
        <v>2°4</v>
      </c>
      <c r="G28" s="15">
        <v>0.47708333333333336</v>
      </c>
    </row>
    <row r="29" spans="1:7" x14ac:dyDescent="0.35">
      <c r="A29" s="16">
        <v>28</v>
      </c>
      <c r="B29" s="17">
        <v>1105</v>
      </c>
      <c r="C29" s="3" t="str">
        <f>VLOOKUP(B29,'[1]3è 2nde'!A:F,2,FALSE)</f>
        <v>DONNADIEU</v>
      </c>
      <c r="D29" s="3" t="str">
        <f>VLOOKUP(B29,'[1]3è 2nde'!A:F,3,FALSE)</f>
        <v>Gabin</v>
      </c>
      <c r="E29" s="3" t="str">
        <f>VLOOKUP(B29,'[1]3è 2nde'!A:F,4,FALSE)</f>
        <v>Masculin</v>
      </c>
      <c r="F29" s="3" t="str">
        <f>VLOOKUP(B29,'[1]3è 2nde'!A:F,5,FALSE)</f>
        <v>2°3</v>
      </c>
      <c r="G29" s="15">
        <v>0.47916666666666669</v>
      </c>
    </row>
    <row r="30" spans="1:7" x14ac:dyDescent="0.35">
      <c r="A30" s="16">
        <v>29</v>
      </c>
      <c r="B30" s="17">
        <v>909</v>
      </c>
      <c r="C30" s="4" t="str">
        <f>VLOOKUP(B30,'[1]3è 2nde'!A:F,2,FALSE)</f>
        <v>BELVÈZE</v>
      </c>
      <c r="D30" s="4" t="str">
        <f>VLOOKUP(B30,'[1]3è 2nde'!A:F,3,FALSE)</f>
        <v>Loïs</v>
      </c>
      <c r="E30" s="4" t="str">
        <f>VLOOKUP(B30,'[1]3è 2nde'!A:F,4,FALSE)</f>
        <v>Masculin</v>
      </c>
      <c r="F30" s="4" t="str">
        <f>VLOOKUP(B30,'[1]3è 2nde'!A:F,5,FALSE)</f>
        <v>3 6</v>
      </c>
      <c r="G30" s="10">
        <v>0.4861111111111111</v>
      </c>
    </row>
    <row r="31" spans="1:7" x14ac:dyDescent="0.35">
      <c r="A31" s="16">
        <v>30</v>
      </c>
      <c r="B31" s="17">
        <v>939</v>
      </c>
      <c r="C31" s="4" t="str">
        <f>VLOOKUP(B31,'[1]3è 2nde'!A:F,2,FALSE)</f>
        <v>BEN MASSOUD</v>
      </c>
      <c r="D31" s="4" t="str">
        <f>VLOOKUP(B31,'[1]3è 2nde'!A:F,3,FALSE)</f>
        <v>Ayoub</v>
      </c>
      <c r="E31" s="4" t="str">
        <f>VLOOKUP(B31,'[1]3è 2nde'!A:F,4,FALSE)</f>
        <v>Masculin</v>
      </c>
      <c r="F31" s="4" t="str">
        <f>VLOOKUP(B31,'[1]3è 2nde'!A:F,5,FALSE)</f>
        <v>3 9</v>
      </c>
      <c r="G31" s="10">
        <v>0.48819444444444443</v>
      </c>
    </row>
    <row r="32" spans="1:7" x14ac:dyDescent="0.35">
      <c r="A32" s="16">
        <v>31</v>
      </c>
      <c r="B32" s="17">
        <v>905</v>
      </c>
      <c r="C32" s="4" t="str">
        <f>VLOOKUP(B32,'[1]3è 2nde'!A:F,2,FALSE)</f>
        <v>MARQUES</v>
      </c>
      <c r="D32" s="4" t="str">
        <f>VLOOKUP(B32,'[1]3è 2nde'!A:F,3,FALSE)</f>
        <v>Martin</v>
      </c>
      <c r="E32" s="4" t="str">
        <f>VLOOKUP(B32,'[1]3è 2nde'!A:F,4,FALSE)</f>
        <v>Masculin</v>
      </c>
      <c r="F32" s="4" t="str">
        <f>VLOOKUP(B32,'[1]3è 2nde'!A:F,5,FALSE)</f>
        <v>3 5</v>
      </c>
      <c r="G32" s="10">
        <v>0.4909722222222222</v>
      </c>
    </row>
    <row r="33" spans="1:7" x14ac:dyDescent="0.35">
      <c r="A33" s="16">
        <v>32</v>
      </c>
      <c r="B33" s="17">
        <v>1110</v>
      </c>
      <c r="C33" s="3" t="str">
        <f>VLOOKUP(B33,'[1]3è 2nde'!A:F,2,FALSE)</f>
        <v>GUICHE</v>
      </c>
      <c r="D33" s="3" t="str">
        <f>VLOOKUP(B33,'[1]3è 2nde'!A:F,3,FALSE)</f>
        <v>Tylian</v>
      </c>
      <c r="E33" s="3" t="str">
        <f>VLOOKUP(B33,'[1]3è 2nde'!A:F,4,FALSE)</f>
        <v>Masculin</v>
      </c>
      <c r="F33" s="3" t="str">
        <f>VLOOKUP(B33,'[1]3è 2nde'!A:F,5,FALSE)</f>
        <v>2°3</v>
      </c>
      <c r="G33" s="15">
        <v>0.49305555555555558</v>
      </c>
    </row>
    <row r="34" spans="1:7" x14ac:dyDescent="0.35">
      <c r="A34" s="16">
        <v>33</v>
      </c>
      <c r="B34" s="17">
        <v>1135</v>
      </c>
      <c r="C34" s="3" t="str">
        <f>VLOOKUP(B34,'[1]3è 2nde'!A:F,2,FALSE)</f>
        <v>LAOULAOU</v>
      </c>
      <c r="D34" s="3" t="str">
        <f>VLOOKUP(B34,'[1]3è 2nde'!A:F,3,FALSE)</f>
        <v>Yanis</v>
      </c>
      <c r="E34" s="3" t="str">
        <f>VLOOKUP(B34,'[1]3è 2nde'!A:F,4,FALSE)</f>
        <v>Masculin</v>
      </c>
      <c r="F34" s="3" t="str">
        <f>VLOOKUP(B34,'[1]3è 2nde'!A:F,5,FALSE)</f>
        <v>2°5</v>
      </c>
      <c r="G34" s="15">
        <v>0.49583333333333335</v>
      </c>
    </row>
    <row r="35" spans="1:7" x14ac:dyDescent="0.35">
      <c r="A35" s="16">
        <v>34</v>
      </c>
      <c r="B35" s="17">
        <v>1138</v>
      </c>
      <c r="C35" s="3" t="str">
        <f>VLOOKUP(B35,'[1]3è 2nde'!A:F,2,FALSE)</f>
        <v>PARIS - HAMLAOUI</v>
      </c>
      <c r="D35" s="3" t="str">
        <f>VLOOKUP(B35,'[1]3è 2nde'!A:F,3,FALSE)</f>
        <v>Wahid</v>
      </c>
      <c r="E35" s="3" t="str">
        <f>VLOOKUP(B35,'[1]3è 2nde'!A:F,4,FALSE)</f>
        <v>Masculin</v>
      </c>
      <c r="F35" s="3" t="str">
        <f>VLOOKUP(B35,'[1]3è 2nde'!A:F,5,FALSE)</f>
        <v>2°5</v>
      </c>
      <c r="G35" s="15">
        <v>0.49791666666666667</v>
      </c>
    </row>
    <row r="36" spans="1:7" x14ac:dyDescent="0.35">
      <c r="A36" s="16">
        <v>35</v>
      </c>
      <c r="B36" s="17">
        <v>867</v>
      </c>
      <c r="C36" s="4" t="str">
        <f>VLOOKUP(B36,'[1]3è 2nde'!A:F,2,FALSE)</f>
        <v>BALLARAN</v>
      </c>
      <c r="D36" s="4" t="str">
        <f>VLOOKUP(B36,'[1]3è 2nde'!A:F,3,FALSE)</f>
        <v>Nathan</v>
      </c>
      <c r="E36" s="4" t="str">
        <f>VLOOKUP(B36,'[1]3è 2nde'!A:F,4,FALSE)</f>
        <v>Masculin</v>
      </c>
      <c r="F36" s="4" t="str">
        <f>VLOOKUP(B36,'[1]3è 2nde'!A:F,5,FALSE)</f>
        <v>3 2</v>
      </c>
      <c r="G36" s="10">
        <v>0.50138888888888888</v>
      </c>
    </row>
    <row r="37" spans="1:7" x14ac:dyDescent="0.35">
      <c r="A37" s="16">
        <v>36</v>
      </c>
      <c r="B37" s="17">
        <v>877</v>
      </c>
      <c r="C37" s="4" t="str">
        <f>VLOOKUP(B37,'[1]3è 2nde'!A:F,2,FALSE)</f>
        <v>NAVARRE</v>
      </c>
      <c r="D37" s="4" t="str">
        <f>VLOOKUP(B37,'[1]3è 2nde'!A:F,3,FALSE)</f>
        <v>Loris</v>
      </c>
      <c r="E37" s="4" t="str">
        <f>VLOOKUP(B37,'[1]3è 2nde'!A:F,4,FALSE)</f>
        <v>Masculin</v>
      </c>
      <c r="F37" s="4" t="str">
        <f>VLOOKUP(B37,'[1]3è 2nde'!A:F,5,FALSE)</f>
        <v>3 2</v>
      </c>
      <c r="G37" s="10">
        <v>0.50416666666666665</v>
      </c>
    </row>
    <row r="38" spans="1:7" x14ac:dyDescent="0.35">
      <c r="A38" s="16">
        <v>37</v>
      </c>
      <c r="B38" s="17">
        <v>1139</v>
      </c>
      <c r="C38" s="3" t="str">
        <f>VLOOKUP(B38,'[1]3è 2nde'!A:F,2,FALSE)</f>
        <v>ROUCHY PRADEAU</v>
      </c>
      <c r="D38" s="3" t="str">
        <f>VLOOKUP(B38,'[1]3è 2nde'!A:F,3,FALSE)</f>
        <v>Esteban</v>
      </c>
      <c r="E38" s="3" t="str">
        <f>VLOOKUP(B38,'[1]3è 2nde'!A:F,4,FALSE)</f>
        <v>Masculin</v>
      </c>
      <c r="F38" s="3" t="str">
        <f>VLOOKUP(B38,'[1]3è 2nde'!A:F,5,FALSE)</f>
        <v>2°5</v>
      </c>
      <c r="G38" s="15">
        <v>0.50972222222222219</v>
      </c>
    </row>
    <row r="39" spans="1:7" x14ac:dyDescent="0.35">
      <c r="A39" s="16">
        <v>38</v>
      </c>
      <c r="B39" s="17">
        <v>894</v>
      </c>
      <c r="C39" s="4" t="str">
        <f>VLOOKUP(B39,'[1]3è 2nde'!A:F,2,FALSE)</f>
        <v>PEGAS</v>
      </c>
      <c r="D39" s="4" t="str">
        <f>VLOOKUP(B39,'[1]3è 2nde'!A:F,3,FALSE)</f>
        <v>Théodore</v>
      </c>
      <c r="E39" s="4" t="str">
        <f>VLOOKUP(B39,'[1]3è 2nde'!A:F,4,FALSE)</f>
        <v>Masculin</v>
      </c>
      <c r="F39" s="4" t="str">
        <f>VLOOKUP(B39,'[1]3è 2nde'!A:F,5,FALSE)</f>
        <v>3 4</v>
      </c>
      <c r="G39" s="10">
        <v>0.51111111111111107</v>
      </c>
    </row>
    <row r="40" spans="1:7" x14ac:dyDescent="0.35">
      <c r="A40" s="16">
        <v>39</v>
      </c>
      <c r="B40" s="17">
        <v>807</v>
      </c>
      <c r="C40" s="4" t="str">
        <f>VLOOKUP(B40,'[1]3è 2nde'!A:F,2,FALSE)</f>
        <v>BOCQUET</v>
      </c>
      <c r="D40" s="4" t="str">
        <f>VLOOKUP(B40,'[1]3è 2nde'!A:F,3,FALSE)</f>
        <v>Adèle</v>
      </c>
      <c r="E40" s="4" t="str">
        <f>VLOOKUP(B40,'[1]3è 2nde'!A:F,4,FALSE)</f>
        <v>Féminin</v>
      </c>
      <c r="F40" s="4" t="str">
        <f>VLOOKUP(B40,'[1]3è 2nde'!A:F,5,FALSE)</f>
        <v>3 5</v>
      </c>
      <c r="G40" s="10">
        <v>0.51180555555555551</v>
      </c>
    </row>
    <row r="41" spans="1:7" x14ac:dyDescent="0.35">
      <c r="A41" s="16">
        <v>40</v>
      </c>
      <c r="B41" s="17">
        <v>920</v>
      </c>
      <c r="C41" s="4" t="str">
        <f>VLOOKUP(B41,'[1]3è 2nde'!A:F,2,FALSE)</f>
        <v>LEMEE-CELARD</v>
      </c>
      <c r="D41" s="4" t="str">
        <f>VLOOKUP(B41,'[1]3è 2nde'!A:F,3,FALSE)</f>
        <v>Victor</v>
      </c>
      <c r="E41" s="4" t="str">
        <f>VLOOKUP(B41,'[1]3è 2nde'!A:F,4,FALSE)</f>
        <v>Masculin</v>
      </c>
      <c r="F41" s="4" t="str">
        <f>VLOOKUP(B41,'[1]3è 2nde'!A:F,5,FALSE)</f>
        <v>3 7</v>
      </c>
      <c r="G41" s="10">
        <v>0.5131944444444444</v>
      </c>
    </row>
    <row r="42" spans="1:7" x14ac:dyDescent="0.35">
      <c r="A42" s="16">
        <v>41</v>
      </c>
      <c r="B42" s="17">
        <v>927</v>
      </c>
      <c r="C42" s="4" t="str">
        <f>VLOOKUP(B42,'[1]3è 2nde'!A:F,2,FALSE)</f>
        <v>BERNADET</v>
      </c>
      <c r="D42" s="4" t="str">
        <f>VLOOKUP(B42,'[1]3è 2nde'!A:F,3,FALSE)</f>
        <v>Noé</v>
      </c>
      <c r="E42" s="4" t="str">
        <f>VLOOKUP(B42,'[1]3è 2nde'!A:F,4,FALSE)</f>
        <v>Masculin</v>
      </c>
      <c r="F42" s="4" t="str">
        <f>VLOOKUP(B42,'[1]3è 2nde'!A:F,5,FALSE)</f>
        <v>3 8S</v>
      </c>
      <c r="G42" s="10">
        <v>0.51527777777777772</v>
      </c>
    </row>
    <row r="43" spans="1:7" x14ac:dyDescent="0.35">
      <c r="A43" s="16">
        <v>42</v>
      </c>
      <c r="B43" s="17">
        <v>925</v>
      </c>
      <c r="C43" s="4" t="str">
        <f>VLOOKUP(B43,'[1]3è 2nde'!A:F,2,FALSE)</f>
        <v>TARSANI</v>
      </c>
      <c r="D43" s="4" t="str">
        <f>VLOOKUP(B43,'[1]3è 2nde'!A:F,3,FALSE)</f>
        <v>Marwan</v>
      </c>
      <c r="E43" s="4" t="str">
        <f>VLOOKUP(B43,'[1]3è 2nde'!A:F,4,FALSE)</f>
        <v>Masculin</v>
      </c>
      <c r="F43" s="4" t="str">
        <f>VLOOKUP(B43,'[1]3è 2nde'!A:F,5,FALSE)</f>
        <v>3 7</v>
      </c>
      <c r="G43" s="10">
        <v>0.51666666666666672</v>
      </c>
    </row>
    <row r="44" spans="1:7" x14ac:dyDescent="0.35">
      <c r="A44" s="16">
        <v>43</v>
      </c>
      <c r="B44" s="17">
        <v>792</v>
      </c>
      <c r="C44" s="4" t="str">
        <f>VLOOKUP(B44,'[1]3è 2nde'!A:F,2,FALSE)</f>
        <v>GRESSER</v>
      </c>
      <c r="D44" s="4" t="str">
        <f>VLOOKUP(B44,'[1]3è 2nde'!A:F,3,FALSE)</f>
        <v>Camille</v>
      </c>
      <c r="E44" s="4" t="str">
        <f>VLOOKUP(B44,'[1]3è 2nde'!A:F,4,FALSE)</f>
        <v>Féminin</v>
      </c>
      <c r="F44" s="4" t="str">
        <f>VLOOKUP(B44,'[1]3è 2nde'!A:F,5,FALSE)</f>
        <v>3 4</v>
      </c>
      <c r="G44" s="10">
        <v>0.5180555555555556</v>
      </c>
    </row>
    <row r="45" spans="1:7" x14ac:dyDescent="0.35">
      <c r="A45" s="16">
        <v>44</v>
      </c>
      <c r="B45" s="17">
        <v>1086</v>
      </c>
      <c r="C45" s="3" t="str">
        <f>VLOOKUP(B45,'[1]3è 2nde'!A:F,2,FALSE)</f>
        <v>DURAND</v>
      </c>
      <c r="D45" s="3" t="str">
        <f>VLOOKUP(B45,'[1]3è 2nde'!A:F,3,FALSE)</f>
        <v>Damien</v>
      </c>
      <c r="E45" s="3" t="str">
        <f>VLOOKUP(B45,'[1]3è 2nde'!A:F,4,FALSE)</f>
        <v>Masculin</v>
      </c>
      <c r="F45" s="3" t="str">
        <f>VLOOKUP(B45,'[1]3è 2nde'!A:F,5,FALSE)</f>
        <v>2°2</v>
      </c>
      <c r="G45" s="15">
        <v>0.52222222222222225</v>
      </c>
    </row>
    <row r="46" spans="1:7" x14ac:dyDescent="0.35">
      <c r="A46" s="16">
        <v>45</v>
      </c>
      <c r="B46" s="17">
        <v>1136</v>
      </c>
      <c r="C46" s="3" t="str">
        <f>VLOOKUP(B46,'[1]3è 2nde'!A:F,2,FALSE)</f>
        <v>MARSALET</v>
      </c>
      <c r="D46" s="3" t="str">
        <f>VLOOKUP(B46,'[1]3è 2nde'!A:F,3,FALSE)</f>
        <v>Gabriel</v>
      </c>
      <c r="E46" s="3" t="str">
        <f>VLOOKUP(B46,'[1]3è 2nde'!A:F,4,FALSE)</f>
        <v>Masculin</v>
      </c>
      <c r="F46" s="3" t="str">
        <f>VLOOKUP(B46,'[1]3è 2nde'!A:F,5,FALSE)</f>
        <v>2°5</v>
      </c>
      <c r="G46" s="15">
        <v>0.52361111111111114</v>
      </c>
    </row>
    <row r="47" spans="1:7" x14ac:dyDescent="0.35">
      <c r="A47" s="16">
        <v>46</v>
      </c>
      <c r="B47" s="17">
        <v>1117</v>
      </c>
      <c r="C47" s="3" t="str">
        <f>VLOOKUP(B47,'[1]3è 2nde'!A:F,2,FALSE)</f>
        <v>GLITI</v>
      </c>
      <c r="D47" s="3" t="str">
        <f>VLOOKUP(B47,'[1]3è 2nde'!A:F,3,FALSE)</f>
        <v>Ylan</v>
      </c>
      <c r="E47" s="3" t="str">
        <f>VLOOKUP(B47,'[1]3è 2nde'!A:F,4,FALSE)</f>
        <v>Masculin</v>
      </c>
      <c r="F47" s="3" t="str">
        <f>VLOOKUP(B47,'[1]3è 2nde'!A:F,5,FALSE)</f>
        <v>2°4</v>
      </c>
      <c r="G47" s="15">
        <v>0.52500000000000002</v>
      </c>
    </row>
    <row r="48" spans="1:7" x14ac:dyDescent="0.35">
      <c r="A48" s="16">
        <v>47</v>
      </c>
      <c r="B48" s="17">
        <v>1121</v>
      </c>
      <c r="C48" s="3" t="str">
        <f>VLOOKUP(B48,'[1]3è 2nde'!A:F,2,FALSE)</f>
        <v>MARSALET</v>
      </c>
      <c r="D48" s="3" t="str">
        <f>VLOOKUP(B48,'[1]3è 2nde'!A:F,3,FALSE)</f>
        <v>Maël</v>
      </c>
      <c r="E48" s="3" t="str">
        <f>VLOOKUP(B48,'[1]3è 2nde'!A:F,4,FALSE)</f>
        <v>Masculin</v>
      </c>
      <c r="F48" s="3" t="str">
        <f>VLOOKUP(B48,'[1]3è 2nde'!A:F,5,FALSE)</f>
        <v>2°4</v>
      </c>
      <c r="G48" s="15">
        <v>0.52777777777777779</v>
      </c>
    </row>
    <row r="49" spans="1:7" x14ac:dyDescent="0.35">
      <c r="A49" s="16">
        <v>48</v>
      </c>
      <c r="B49" s="17">
        <v>1137</v>
      </c>
      <c r="C49" s="3" t="str">
        <f>VLOOKUP(B49,'[1]3è 2nde'!A:F,2,FALSE)</f>
        <v>MORAINE</v>
      </c>
      <c r="D49" s="3" t="str">
        <f>VLOOKUP(B49,'[1]3è 2nde'!A:F,3,FALSE)</f>
        <v>Raphaël</v>
      </c>
      <c r="E49" s="3" t="str">
        <f>VLOOKUP(B49,'[1]3è 2nde'!A:F,4,FALSE)</f>
        <v>Masculin</v>
      </c>
      <c r="F49" s="3" t="str">
        <f>VLOOKUP(B49,'[1]3è 2nde'!A:F,5,FALSE)</f>
        <v>2°5</v>
      </c>
      <c r="G49" s="15">
        <v>0.52986111111111112</v>
      </c>
    </row>
    <row r="50" spans="1:7" x14ac:dyDescent="0.35">
      <c r="A50" s="16">
        <v>49</v>
      </c>
      <c r="B50" s="17">
        <v>1127</v>
      </c>
      <c r="C50" s="3" t="str">
        <f>VLOOKUP(B50,'[1]3è 2nde'!A:F,2,FALSE)</f>
        <v>VERGÉ--MARTINEZ</v>
      </c>
      <c r="D50" s="3" t="str">
        <f>VLOOKUP(B50,'[1]3è 2nde'!A:F,3,FALSE)</f>
        <v>Guilhem</v>
      </c>
      <c r="E50" s="3" t="str">
        <f>VLOOKUP(B50,'[1]3è 2nde'!A:F,4,FALSE)</f>
        <v>Masculin</v>
      </c>
      <c r="F50" s="3" t="str">
        <f>VLOOKUP(B50,'[1]3è 2nde'!A:F,5,FALSE)</f>
        <v>2°4</v>
      </c>
      <c r="G50" s="15">
        <v>0.53194444444444444</v>
      </c>
    </row>
    <row r="51" spans="1:7" x14ac:dyDescent="0.35">
      <c r="A51" s="16">
        <v>50</v>
      </c>
      <c r="B51" s="17">
        <v>1126</v>
      </c>
      <c r="C51" s="3" t="str">
        <f>VLOOKUP(B51,'[1]3è 2nde'!A:F,2,FALSE)</f>
        <v>VAUTIER</v>
      </c>
      <c r="D51" s="3" t="str">
        <f>VLOOKUP(B51,'[1]3è 2nde'!A:F,3,FALSE)</f>
        <v>Paul</v>
      </c>
      <c r="E51" s="3" t="str">
        <f>VLOOKUP(B51,'[1]3è 2nde'!A:F,4,FALSE)</f>
        <v>Masculin</v>
      </c>
      <c r="F51" s="3" t="str">
        <f>VLOOKUP(B51,'[1]3è 2nde'!A:F,5,FALSE)</f>
        <v>2°4</v>
      </c>
      <c r="G51" s="15">
        <v>0.53333333333333333</v>
      </c>
    </row>
    <row r="52" spans="1:7" x14ac:dyDescent="0.35">
      <c r="A52" s="16">
        <v>51</v>
      </c>
      <c r="B52" s="17">
        <v>814</v>
      </c>
      <c r="C52" s="4" t="str">
        <f>VLOOKUP(B52,'[1]3è 2nde'!A:F,2,FALSE)</f>
        <v>SOULIER</v>
      </c>
      <c r="D52" s="4" t="str">
        <f>VLOOKUP(B52,'[1]3è 2nde'!A:F,3,FALSE)</f>
        <v>Marie</v>
      </c>
      <c r="E52" s="4" t="str">
        <f>VLOOKUP(B52,'[1]3è 2nde'!A:F,4,FALSE)</f>
        <v>Féminin</v>
      </c>
      <c r="F52" s="4" t="str">
        <f>VLOOKUP(B52,'[1]3è 2nde'!A:F,5,FALSE)</f>
        <v>3 5</v>
      </c>
      <c r="G52" s="10">
        <v>0.53680555555555554</v>
      </c>
    </row>
    <row r="53" spans="1:7" x14ac:dyDescent="0.35">
      <c r="A53" s="16">
        <v>52</v>
      </c>
      <c r="B53" s="17">
        <v>795</v>
      </c>
      <c r="C53" s="4" t="str">
        <f>VLOOKUP(B53,'[1]3è 2nde'!A:F,2,FALSE)</f>
        <v>MOUSSAOUI</v>
      </c>
      <c r="D53" s="4" t="str">
        <f>VLOOKUP(B53,'[1]3è 2nde'!A:F,3,FALSE)</f>
        <v>Fatima Zahra</v>
      </c>
      <c r="E53" s="4" t="str">
        <f>VLOOKUP(B53,'[1]3è 2nde'!A:F,4,FALSE)</f>
        <v>Féminin</v>
      </c>
      <c r="F53" s="4" t="str">
        <f>VLOOKUP(B53,'[1]3è 2nde'!A:F,5,FALSE)</f>
        <v>3 4</v>
      </c>
      <c r="G53" s="10">
        <v>0.53819444444444442</v>
      </c>
    </row>
    <row r="54" spans="1:7" x14ac:dyDescent="0.35">
      <c r="A54" s="16">
        <v>53</v>
      </c>
      <c r="B54" s="17">
        <v>887</v>
      </c>
      <c r="C54" s="4" t="str">
        <f>VLOOKUP(B54,'[1]3è 2nde'!A:F,2,FALSE)</f>
        <v>PAGES SCHIESARO</v>
      </c>
      <c r="D54" s="4" t="str">
        <f>VLOOKUP(B54,'[1]3è 2nde'!A:F,3,FALSE)</f>
        <v>Lorenzo</v>
      </c>
      <c r="E54" s="4" t="str">
        <f>VLOOKUP(B54,'[1]3è 2nde'!A:F,4,FALSE)</f>
        <v>Masculin</v>
      </c>
      <c r="F54" s="4" t="str">
        <f>VLOOKUP(B54,'[1]3è 2nde'!A:F,5,FALSE)</f>
        <v>3 3</v>
      </c>
      <c r="G54" s="10">
        <v>0.54166666666666663</v>
      </c>
    </row>
    <row r="55" spans="1:7" x14ac:dyDescent="0.35">
      <c r="A55" s="16">
        <v>54</v>
      </c>
      <c r="B55" s="17">
        <v>1104</v>
      </c>
      <c r="C55" s="3" t="str">
        <f>VLOOKUP(B55,'[1]3è 2nde'!A:F,2,FALSE)</f>
        <v>DELPEYROU</v>
      </c>
      <c r="D55" s="3" t="str">
        <f>VLOOKUP(B55,'[1]3è 2nde'!A:F,3,FALSE)</f>
        <v>Johan</v>
      </c>
      <c r="E55" s="3" t="str">
        <f>VLOOKUP(B55,'[1]3è 2nde'!A:F,4,FALSE)</f>
        <v>Masculin</v>
      </c>
      <c r="F55" s="3" t="str">
        <f>VLOOKUP(B55,'[1]3è 2nde'!A:F,5,FALSE)</f>
        <v>2°3</v>
      </c>
      <c r="G55" s="15">
        <v>0.54305555555555551</v>
      </c>
    </row>
    <row r="56" spans="1:7" x14ac:dyDescent="0.35">
      <c r="A56" s="16">
        <v>55</v>
      </c>
      <c r="B56" s="17">
        <v>801</v>
      </c>
      <c r="C56" s="4" t="str">
        <f>VLOOKUP(B56,'[1]3è 2nde'!A:F,2,FALSE)</f>
        <v>ZABAR</v>
      </c>
      <c r="D56" s="4" t="str">
        <f>VLOOKUP(B56,'[1]3è 2nde'!A:F,3,FALSE)</f>
        <v>Hiba</v>
      </c>
      <c r="E56" s="4" t="str">
        <f>VLOOKUP(B56,'[1]3è 2nde'!A:F,4,FALSE)</f>
        <v>Féminin</v>
      </c>
      <c r="F56" s="4" t="str">
        <f>VLOOKUP(B56,'[1]3è 2nde'!A:F,5,FALSE)</f>
        <v>3 4</v>
      </c>
      <c r="G56" s="10">
        <v>0.5444444444444444</v>
      </c>
    </row>
    <row r="57" spans="1:7" x14ac:dyDescent="0.35">
      <c r="A57" s="16">
        <v>56</v>
      </c>
      <c r="B57" s="17">
        <v>1089</v>
      </c>
      <c r="C57" s="3" t="str">
        <f>VLOOKUP(B57,'[1]3è 2nde'!A:F,2,FALSE)</f>
        <v>KRUKOWSKI</v>
      </c>
      <c r="D57" s="3" t="str">
        <f>VLOOKUP(B57,'[1]3è 2nde'!A:F,3,FALSE)</f>
        <v>Pawel</v>
      </c>
      <c r="E57" s="3" t="str">
        <f>VLOOKUP(B57,'[1]3è 2nde'!A:F,4,FALSE)</f>
        <v>Masculin</v>
      </c>
      <c r="F57" s="3" t="str">
        <f>VLOOKUP(B57,'[1]3è 2nde'!A:F,5,FALSE)</f>
        <v>2°2</v>
      </c>
      <c r="G57" s="15">
        <v>0.54722222222222228</v>
      </c>
    </row>
    <row r="58" spans="1:7" x14ac:dyDescent="0.35">
      <c r="A58" s="16">
        <v>57</v>
      </c>
      <c r="B58" s="17">
        <v>1114</v>
      </c>
      <c r="C58" s="3" t="str">
        <f>VLOOKUP(B58,'[1]3è 2nde'!A:F,2,FALSE)</f>
        <v>ABBOUYI ABIOUI</v>
      </c>
      <c r="D58" s="3" t="str">
        <f>VLOOKUP(B58,'[1]3è 2nde'!A:F,3,FALSE)</f>
        <v>Mohammed</v>
      </c>
      <c r="E58" s="3" t="str">
        <f>VLOOKUP(B58,'[1]3è 2nde'!A:F,4,FALSE)</f>
        <v>Masculin</v>
      </c>
      <c r="F58" s="3" t="str">
        <f>VLOOKUP(B58,'[1]3è 2nde'!A:F,5,FALSE)</f>
        <v>2°4</v>
      </c>
      <c r="G58" s="15">
        <v>0.54861111111111116</v>
      </c>
    </row>
    <row r="59" spans="1:7" x14ac:dyDescent="0.35">
      <c r="A59" s="16">
        <v>58</v>
      </c>
      <c r="B59" s="17">
        <v>798</v>
      </c>
      <c r="C59" s="4" t="str">
        <f>VLOOKUP(B59,'[1]3è 2nde'!A:F,2,FALSE)</f>
        <v>STUARDO ROJAS</v>
      </c>
      <c r="D59" s="4" t="str">
        <f>VLOOKUP(B59,'[1]3è 2nde'!A:F,3,FALSE)</f>
        <v>Aïnhoa</v>
      </c>
      <c r="E59" s="4" t="str">
        <f>VLOOKUP(B59,'[1]3è 2nde'!A:F,4,FALSE)</f>
        <v>Féminin</v>
      </c>
      <c r="F59" s="4" t="str">
        <f>VLOOKUP(B59,'[1]3è 2nde'!A:F,5,FALSE)</f>
        <v>3 4</v>
      </c>
      <c r="G59" s="10">
        <v>0.55000000000000004</v>
      </c>
    </row>
    <row r="60" spans="1:7" x14ac:dyDescent="0.35">
      <c r="A60" s="16">
        <v>59</v>
      </c>
      <c r="B60" s="17">
        <v>890</v>
      </c>
      <c r="C60" s="4" t="str">
        <f>VLOOKUP(B60,'[1]3è 2nde'!A:F,2,FALSE)</f>
        <v>CACERES</v>
      </c>
      <c r="D60" s="4" t="str">
        <f>VLOOKUP(B60,'[1]3è 2nde'!A:F,3,FALSE)</f>
        <v>Victor</v>
      </c>
      <c r="E60" s="4" t="str">
        <f>VLOOKUP(B60,'[1]3è 2nde'!A:F,4,FALSE)</f>
        <v>Masculin</v>
      </c>
      <c r="F60" s="4" t="str">
        <f>VLOOKUP(B60,'[1]3è 2nde'!A:F,5,FALSE)</f>
        <v>3 4</v>
      </c>
      <c r="G60" s="10">
        <v>0.55138888888888893</v>
      </c>
    </row>
    <row r="61" spans="1:7" x14ac:dyDescent="0.35">
      <c r="A61" s="16">
        <v>60</v>
      </c>
      <c r="B61" s="17">
        <v>1119</v>
      </c>
      <c r="C61" s="3" t="str">
        <f>VLOOKUP(B61,'[1]3è 2nde'!A:F,2,FALSE)</f>
        <v>LAYOUNI KESSASSI</v>
      </c>
      <c r="D61" s="3" t="str">
        <f>VLOOKUP(B61,'[1]3è 2nde'!A:F,3,FALSE)</f>
        <v>Farid</v>
      </c>
      <c r="E61" s="3" t="str">
        <f>VLOOKUP(B61,'[1]3è 2nde'!A:F,4,FALSE)</f>
        <v>Masculin</v>
      </c>
      <c r="F61" s="3" t="str">
        <f>VLOOKUP(B61,'[1]3è 2nde'!A:F,5,FALSE)</f>
        <v>2°4</v>
      </c>
      <c r="G61" s="15">
        <v>0.55347222222222225</v>
      </c>
    </row>
    <row r="62" spans="1:7" x14ac:dyDescent="0.35">
      <c r="A62" s="16">
        <v>61</v>
      </c>
      <c r="B62" s="17">
        <v>859</v>
      </c>
      <c r="C62" s="4" t="str">
        <f>VLOOKUP(B62,'[1]3è 2nde'!A:F,2,FALSE)</f>
        <v>KADDOURAN MEFTAH</v>
      </c>
      <c r="D62" s="4" t="str">
        <f>VLOOKUP(B62,'[1]3è 2nde'!A:F,3,FALSE)</f>
        <v>Bilal</v>
      </c>
      <c r="E62" s="4" t="str">
        <f>VLOOKUP(B62,'[1]3è 2nde'!A:F,4,FALSE)</f>
        <v>Masculin</v>
      </c>
      <c r="F62" s="4" t="str">
        <f>VLOOKUP(B62,'[1]3è 2nde'!A:F,5,FALSE)</f>
        <v>3 1</v>
      </c>
      <c r="G62" s="10">
        <v>0.55486111111111114</v>
      </c>
    </row>
    <row r="63" spans="1:7" x14ac:dyDescent="0.35">
      <c r="A63" s="16">
        <v>62</v>
      </c>
      <c r="B63" s="17">
        <v>1057</v>
      </c>
      <c r="C63" s="4" t="str">
        <f>VLOOKUP(B63,'[1]3è 2nde'!A:F,2,FALSE)</f>
        <v>BRESSANGES</v>
      </c>
      <c r="D63" s="4" t="str">
        <f>VLOOKUP(B63,'[1]3è 2nde'!A:F,3,FALSE)</f>
        <v>Laurine</v>
      </c>
      <c r="E63" s="4" t="str">
        <f>VLOOKUP(B63,'[1]3è 2nde'!A:F,4,FALSE)</f>
        <v>Féminin</v>
      </c>
      <c r="F63" s="4" t="str">
        <f>VLOOKUP(B63,'[1]3è 2nde'!A:F,5,FALSE)</f>
        <v>2°6</v>
      </c>
      <c r="G63" s="10">
        <v>0.55555555555555558</v>
      </c>
    </row>
    <row r="64" spans="1:7" x14ac:dyDescent="0.35">
      <c r="A64" s="16">
        <v>63</v>
      </c>
      <c r="B64" s="17">
        <v>1151</v>
      </c>
      <c r="C64" s="3" t="str">
        <f>VLOOKUP(B64,'[1]3è 2nde'!A:F,2,FALSE)</f>
        <v>CHATAIN</v>
      </c>
      <c r="D64" s="3" t="str">
        <f>VLOOKUP(B64,'[1]3è 2nde'!A:F,3,FALSE)</f>
        <v>Darren</v>
      </c>
      <c r="E64" s="3" t="str">
        <f>VLOOKUP(B64,'[1]3è 2nde'!A:F,4,FALSE)</f>
        <v>Masculin</v>
      </c>
      <c r="F64" s="3" t="str">
        <f>VLOOKUP(B64,'[1]3è 2nde'!A:F,5,FALSE)</f>
        <v>2°6</v>
      </c>
      <c r="G64" s="15">
        <v>0.55763888888888891</v>
      </c>
    </row>
    <row r="65" spans="1:7" x14ac:dyDescent="0.35">
      <c r="A65" s="16">
        <v>64</v>
      </c>
      <c r="B65" s="17">
        <v>919</v>
      </c>
      <c r="C65" s="4" t="str">
        <f>VLOOKUP(B65,'[1]3è 2nde'!A:F,2,FALSE)</f>
        <v>BLAL</v>
      </c>
      <c r="D65" s="4" t="str">
        <f>VLOOKUP(B65,'[1]3è 2nde'!A:F,3,FALSE)</f>
        <v>Ziyad</v>
      </c>
      <c r="E65" s="4" t="str">
        <f>VLOOKUP(B65,'[1]3è 2nde'!A:F,4,FALSE)</f>
        <v>Masculin</v>
      </c>
      <c r="F65" s="4" t="str">
        <f>VLOOKUP(B65,'[1]3è 2nde'!A:F,5,FALSE)</f>
        <v>3 7</v>
      </c>
      <c r="G65" s="10">
        <v>0.55833333333333335</v>
      </c>
    </row>
    <row r="66" spans="1:7" x14ac:dyDescent="0.35">
      <c r="A66" s="16">
        <v>65</v>
      </c>
      <c r="B66" s="17">
        <v>1123</v>
      </c>
      <c r="C66" s="3" t="str">
        <f>VLOOKUP(B66,'[1]3è 2nde'!A:F,2,FALSE)</f>
        <v>PARANT</v>
      </c>
      <c r="D66" s="3" t="str">
        <f>VLOOKUP(B66,'[1]3è 2nde'!A:F,3,FALSE)</f>
        <v>Gauthier</v>
      </c>
      <c r="E66" s="3" t="str">
        <f>VLOOKUP(B66,'[1]3è 2nde'!A:F,4,FALSE)</f>
        <v>Masculin</v>
      </c>
      <c r="F66" s="3" t="str">
        <f>VLOOKUP(B66,'[1]3è 2nde'!A:F,5,FALSE)</f>
        <v>2°4</v>
      </c>
      <c r="G66" s="15">
        <v>0.56041666666666667</v>
      </c>
    </row>
    <row r="67" spans="1:7" x14ac:dyDescent="0.35">
      <c r="A67" s="16">
        <v>66</v>
      </c>
      <c r="B67" s="17">
        <v>1098</v>
      </c>
      <c r="C67" s="3" t="str">
        <f>VLOOKUP(B67,'[1]3è 2nde'!A:F,2,FALSE)</f>
        <v>YRIEIX</v>
      </c>
      <c r="D67" s="3" t="str">
        <f>VLOOKUP(B67,'[1]3è 2nde'!A:F,3,FALSE)</f>
        <v>Yaniss</v>
      </c>
      <c r="E67" s="3" t="str">
        <f>VLOOKUP(B67,'[1]3è 2nde'!A:F,4,FALSE)</f>
        <v>Masculin</v>
      </c>
      <c r="F67" s="3" t="str">
        <f>VLOOKUP(B67,'[1]3è 2nde'!A:F,5,FALSE)</f>
        <v>2°2</v>
      </c>
      <c r="G67" s="15">
        <v>0.56180555555555556</v>
      </c>
    </row>
    <row r="68" spans="1:7" x14ac:dyDescent="0.35">
      <c r="A68" s="16">
        <v>67</v>
      </c>
      <c r="B68" s="17">
        <v>1081</v>
      </c>
      <c r="C68" s="3" t="str">
        <f>VLOOKUP(B68,'[1]3è 2nde'!A:F,2,FALSE)</f>
        <v>LANGLET</v>
      </c>
      <c r="D68" s="3" t="str">
        <f>VLOOKUP(B68,'[1]3è 2nde'!A:F,3,FALSE)</f>
        <v>Paul</v>
      </c>
      <c r="E68" s="3" t="str">
        <f>VLOOKUP(B68,'[1]3è 2nde'!A:F,4,FALSE)</f>
        <v>Masculin</v>
      </c>
      <c r="F68" s="3" t="str">
        <f>VLOOKUP(B68,'[1]3è 2nde'!A:F,5,FALSE)</f>
        <v>2°1</v>
      </c>
      <c r="G68" s="15">
        <v>0.56458333333333333</v>
      </c>
    </row>
    <row r="69" spans="1:7" x14ac:dyDescent="0.35">
      <c r="A69" s="16">
        <v>68</v>
      </c>
      <c r="B69" s="17">
        <v>956</v>
      </c>
      <c r="C69" s="4" t="str">
        <f>VLOOKUP(B69,'[1]3è 2nde'!A:F,2,FALSE)</f>
        <v>BLACHIER</v>
      </c>
      <c r="D69" s="4" t="str">
        <f>VLOOKUP(B69,'[1]3è 2nde'!A:F,3,FALSE)</f>
        <v>Ludivine</v>
      </c>
      <c r="E69" s="4" t="str">
        <f>VLOOKUP(B69,'[1]3è 2nde'!A:F,4,FALSE)</f>
        <v>Féminin</v>
      </c>
      <c r="F69" s="4" t="str">
        <f>VLOOKUP(B69,'[1]3è 2nde'!A:F,5,FALSE)</f>
        <v>2°1</v>
      </c>
      <c r="G69" s="10">
        <v>0.56597222222222221</v>
      </c>
    </row>
    <row r="70" spans="1:7" x14ac:dyDescent="0.35">
      <c r="A70" s="16">
        <v>69</v>
      </c>
      <c r="B70" s="17">
        <v>888</v>
      </c>
      <c r="C70" s="4" t="str">
        <f>VLOOKUP(B70,'[1]3è 2nde'!A:F,2,FALSE)</f>
        <v>THIAM</v>
      </c>
      <c r="D70" s="4" t="str">
        <f>VLOOKUP(B70,'[1]3è 2nde'!A:F,3,FALSE)</f>
        <v>Mamadou</v>
      </c>
      <c r="E70" s="4" t="str">
        <f>VLOOKUP(B70,'[1]3è 2nde'!A:F,4,FALSE)</f>
        <v>Masculin</v>
      </c>
      <c r="F70" s="4" t="str">
        <f>VLOOKUP(B70,'[1]3è 2nde'!A:F,5,FALSE)</f>
        <v>3 3</v>
      </c>
      <c r="G70" s="10">
        <v>0.57152777777777775</v>
      </c>
    </row>
    <row r="71" spans="1:7" x14ac:dyDescent="0.35">
      <c r="A71" s="16">
        <v>70</v>
      </c>
      <c r="B71" s="17">
        <v>1141</v>
      </c>
      <c r="C71" s="3" t="str">
        <f>VLOOKUP(B71,'[1]3è 2nde'!A:F,2,FALSE)</f>
        <v>SIOUANI</v>
      </c>
      <c r="D71" s="3" t="str">
        <f>VLOOKUP(B71,'[1]3è 2nde'!A:F,3,FALSE)</f>
        <v>Ayoub</v>
      </c>
      <c r="E71" s="3" t="str">
        <f>VLOOKUP(B71,'[1]3è 2nde'!A:F,4,FALSE)</f>
        <v>Masculin</v>
      </c>
      <c r="F71" s="3" t="str">
        <f>VLOOKUP(B71,'[1]3è 2nde'!A:F,5,FALSE)</f>
        <v>2°5</v>
      </c>
      <c r="G71" s="15">
        <v>0.57291666666666663</v>
      </c>
    </row>
    <row r="72" spans="1:7" x14ac:dyDescent="0.35">
      <c r="A72" s="16">
        <v>71</v>
      </c>
      <c r="B72" s="17">
        <v>1111</v>
      </c>
      <c r="C72" s="3" t="str">
        <f>VLOOKUP(B72,'[1]3è 2nde'!A:F,2,FALSE)</f>
        <v>TARSANI</v>
      </c>
      <c r="D72" s="3" t="str">
        <f>VLOOKUP(B72,'[1]3è 2nde'!A:F,3,FALSE)</f>
        <v>Mohamed</v>
      </c>
      <c r="E72" s="3" t="str">
        <f>VLOOKUP(B72,'[1]3è 2nde'!A:F,4,FALSE)</f>
        <v>Masculin</v>
      </c>
      <c r="F72" s="3" t="str">
        <f>VLOOKUP(B72,'[1]3è 2nde'!A:F,5,FALSE)</f>
        <v>2°3</v>
      </c>
      <c r="G72" s="15">
        <v>0.57430555555555551</v>
      </c>
    </row>
    <row r="73" spans="1:7" x14ac:dyDescent="0.35">
      <c r="A73" s="16">
        <v>72</v>
      </c>
      <c r="B73" s="17">
        <v>1134</v>
      </c>
      <c r="C73" s="3" t="str">
        <f>VLOOKUP(B73,'[1]3è 2nde'!A:F,2,FALSE)</f>
        <v>GUECHTOULI</v>
      </c>
      <c r="D73" s="3" t="str">
        <f>VLOOKUP(B73,'[1]3è 2nde'!A:F,3,FALSE)</f>
        <v>Zinedine</v>
      </c>
      <c r="E73" s="3" t="str">
        <f>VLOOKUP(B73,'[1]3è 2nde'!A:F,4,FALSE)</f>
        <v>Masculin</v>
      </c>
      <c r="F73" s="3" t="str">
        <f>VLOOKUP(B73,'[1]3è 2nde'!A:F,5,FALSE)</f>
        <v>2°5</v>
      </c>
      <c r="G73" s="15">
        <v>0.5756944444444444</v>
      </c>
    </row>
    <row r="74" spans="1:7" x14ac:dyDescent="0.35">
      <c r="A74" s="16">
        <v>73</v>
      </c>
      <c r="B74" s="17">
        <v>1076</v>
      </c>
      <c r="C74" s="3" t="str">
        <f>VLOOKUP(B74,'[1]3è 2nde'!A:F,2,FALSE)</f>
        <v>D'ARAUJO</v>
      </c>
      <c r="D74" s="3" t="str">
        <f>VLOOKUP(B74,'[1]3è 2nde'!A:F,3,FALSE)</f>
        <v>Louis</v>
      </c>
      <c r="E74" s="3" t="str">
        <f>VLOOKUP(B74,'[1]3è 2nde'!A:F,4,FALSE)</f>
        <v>Masculin</v>
      </c>
      <c r="F74" s="3" t="str">
        <f>VLOOKUP(B74,'[1]3è 2nde'!A:F,5,FALSE)</f>
        <v>2°1</v>
      </c>
      <c r="G74" s="15">
        <v>0.57708333333333328</v>
      </c>
    </row>
    <row r="75" spans="1:7" x14ac:dyDescent="0.35">
      <c r="A75" s="16">
        <v>74</v>
      </c>
      <c r="B75" s="17">
        <v>928</v>
      </c>
      <c r="C75" s="4" t="str">
        <f>VLOOKUP(B75,'[1]3è 2nde'!A:F,2,FALSE)</f>
        <v>CHARPENTIER</v>
      </c>
      <c r="D75" s="4" t="str">
        <f>VLOOKUP(B75,'[1]3è 2nde'!A:F,3,FALSE)</f>
        <v>Mattéo</v>
      </c>
      <c r="E75" s="4" t="str">
        <f>VLOOKUP(B75,'[1]3è 2nde'!A:F,4,FALSE)</f>
        <v>Masculin</v>
      </c>
      <c r="F75" s="4" t="str">
        <f>VLOOKUP(B75,'[1]3è 2nde'!A:F,5,FALSE)</f>
        <v>3 8S</v>
      </c>
      <c r="G75" s="10">
        <v>0.57847222222222228</v>
      </c>
    </row>
    <row r="76" spans="1:7" x14ac:dyDescent="0.35">
      <c r="A76" s="16">
        <v>75</v>
      </c>
      <c r="B76" s="17">
        <v>1154</v>
      </c>
      <c r="C76" s="3" t="str">
        <f>VLOOKUP(B76,'[1]3è 2nde'!A:F,2,FALSE)</f>
        <v>LOPEZ</v>
      </c>
      <c r="D76" s="3" t="str">
        <f>VLOOKUP(B76,'[1]3è 2nde'!A:F,3,FALSE)</f>
        <v>Matéo</v>
      </c>
      <c r="E76" s="3" t="str">
        <f>VLOOKUP(B76,'[1]3è 2nde'!A:F,4,FALSE)</f>
        <v>Masculin</v>
      </c>
      <c r="F76" s="3" t="str">
        <f>VLOOKUP(B76,'[1]3è 2nde'!A:F,5,FALSE)</f>
        <v>2°6</v>
      </c>
      <c r="G76" s="15">
        <v>0.5805555555555556</v>
      </c>
    </row>
    <row r="77" spans="1:7" x14ac:dyDescent="0.35">
      <c r="A77" s="16">
        <v>76</v>
      </c>
      <c r="B77" s="17">
        <v>1150</v>
      </c>
      <c r="C77" s="3" t="str">
        <f>VLOOKUP(B77,'[1]3è 2nde'!A:F,2,FALSE)</f>
        <v>CASTANIÉ</v>
      </c>
      <c r="D77" s="3" t="str">
        <f>VLOOKUP(B77,'[1]3è 2nde'!A:F,3,FALSE)</f>
        <v>Martin</v>
      </c>
      <c r="E77" s="3" t="str">
        <f>VLOOKUP(B77,'[1]3è 2nde'!A:F,4,FALSE)</f>
        <v>Masculin</v>
      </c>
      <c r="F77" s="3" t="str">
        <f>VLOOKUP(B77,'[1]3è 2nde'!A:F,5,FALSE)</f>
        <v>2°6</v>
      </c>
      <c r="G77" s="15">
        <v>0.58194444444444449</v>
      </c>
    </row>
    <row r="78" spans="1:7" x14ac:dyDescent="0.35">
      <c r="A78" s="16">
        <v>77</v>
      </c>
      <c r="B78" s="17">
        <v>1087</v>
      </c>
      <c r="C78" s="3" t="str">
        <f>VLOOKUP(B78,'[1]3è 2nde'!A:F,2,FALSE)</f>
        <v>HAOUARI AOUICHI</v>
      </c>
      <c r="D78" s="3" t="str">
        <f>VLOOKUP(B78,'[1]3è 2nde'!A:F,3,FALSE)</f>
        <v>Rayan</v>
      </c>
      <c r="E78" s="3" t="str">
        <f>VLOOKUP(B78,'[1]3è 2nde'!A:F,4,FALSE)</f>
        <v>Masculin</v>
      </c>
      <c r="F78" s="3" t="str">
        <f>VLOOKUP(B78,'[1]3è 2nde'!A:F,5,FALSE)</f>
        <v>2°2</v>
      </c>
      <c r="G78" s="15">
        <v>0.58333333333333337</v>
      </c>
    </row>
    <row r="79" spans="1:7" x14ac:dyDescent="0.35">
      <c r="A79" s="16">
        <v>78</v>
      </c>
      <c r="B79" s="17">
        <v>1128</v>
      </c>
      <c r="C79" s="3" t="str">
        <f>VLOOKUP(B79,'[1]3è 2nde'!A:F,2,FALSE)</f>
        <v>ZARGHOUNE</v>
      </c>
      <c r="D79" s="3" t="str">
        <f>VLOOKUP(B79,'[1]3è 2nde'!A:F,3,FALSE)</f>
        <v>Ilyasse</v>
      </c>
      <c r="E79" s="3" t="str">
        <f>VLOOKUP(B79,'[1]3è 2nde'!A:F,4,FALSE)</f>
        <v>Masculin</v>
      </c>
      <c r="F79" s="3" t="str">
        <f>VLOOKUP(B79,'[1]3è 2nde'!A:F,5,FALSE)</f>
        <v>2°4</v>
      </c>
      <c r="G79" s="15">
        <v>0.58819444444444446</v>
      </c>
    </row>
    <row r="80" spans="1:7" x14ac:dyDescent="0.35">
      <c r="A80" s="16">
        <v>79</v>
      </c>
      <c r="B80" s="17">
        <v>1115</v>
      </c>
      <c r="C80" s="3" t="str">
        <f>VLOOKUP(B80,'[1]3è 2nde'!A:F,2,FALSE)</f>
        <v>ESPINOSA MONTEALEGRE</v>
      </c>
      <c r="D80" s="3" t="str">
        <f>VLOOKUP(B80,'[1]3è 2nde'!A:F,3,FALSE)</f>
        <v>Lucas</v>
      </c>
      <c r="E80" s="3" t="str">
        <f>VLOOKUP(B80,'[1]3è 2nde'!A:F,4,FALSE)</f>
        <v>Masculin</v>
      </c>
      <c r="F80" s="3" t="str">
        <f>VLOOKUP(B80,'[1]3è 2nde'!A:F,5,FALSE)</f>
        <v>2°4</v>
      </c>
      <c r="G80" s="15">
        <v>0.58958333333333335</v>
      </c>
    </row>
    <row r="81" spans="1:7" x14ac:dyDescent="0.35">
      <c r="A81" s="16">
        <v>80</v>
      </c>
      <c r="B81" s="17">
        <v>1073</v>
      </c>
      <c r="C81" s="3" t="str">
        <f>VLOOKUP(B81,'[1]3è 2nde'!A:F,2,FALSE)</f>
        <v>BAIOCCO</v>
      </c>
      <c r="D81" s="3" t="str">
        <f>VLOOKUP(B81,'[1]3è 2nde'!A:F,3,FALSE)</f>
        <v>Quentin</v>
      </c>
      <c r="E81" s="3" t="str">
        <f>VLOOKUP(B81,'[1]3è 2nde'!A:F,4,FALSE)</f>
        <v>Masculin</v>
      </c>
      <c r="F81" s="3" t="str">
        <f>VLOOKUP(B81,'[1]3è 2nde'!A:F,5,FALSE)</f>
        <v>2°1</v>
      </c>
      <c r="G81" s="15">
        <v>0.59097222222222223</v>
      </c>
    </row>
    <row r="82" spans="1:7" x14ac:dyDescent="0.35">
      <c r="A82" s="16">
        <v>81</v>
      </c>
      <c r="B82" s="17">
        <v>863</v>
      </c>
      <c r="C82" s="4" t="str">
        <f>VLOOKUP(B82,'[1]3è 2nde'!A:F,2,FALSE)</f>
        <v>ROSE</v>
      </c>
      <c r="D82" s="4" t="str">
        <f>VLOOKUP(B82,'[1]3è 2nde'!A:F,3,FALSE)</f>
        <v>Marceau</v>
      </c>
      <c r="E82" s="4" t="str">
        <f>VLOOKUP(B82,'[1]3è 2nde'!A:F,4,FALSE)</f>
        <v>Masculin</v>
      </c>
      <c r="F82" s="4" t="str">
        <f>VLOOKUP(B82,'[1]3è 2nde'!A:F,5,FALSE)</f>
        <v>3 1</v>
      </c>
      <c r="G82" s="10">
        <v>0.59305555555555556</v>
      </c>
    </row>
    <row r="83" spans="1:7" x14ac:dyDescent="0.35">
      <c r="A83" s="16">
        <v>82</v>
      </c>
      <c r="B83" s="17">
        <v>1109</v>
      </c>
      <c r="C83" s="3" t="str">
        <f>VLOOKUP(B83,'[1]3è 2nde'!A:F,2,FALSE)</f>
        <v>FALQUES</v>
      </c>
      <c r="D83" s="3" t="str">
        <f>VLOOKUP(B83,'[1]3è 2nde'!A:F,3,FALSE)</f>
        <v>Maxime</v>
      </c>
      <c r="E83" s="3" t="str">
        <f>VLOOKUP(B83,'[1]3è 2nde'!A:F,4,FALSE)</f>
        <v>Masculin</v>
      </c>
      <c r="F83" s="3" t="str">
        <f>VLOOKUP(B83,'[1]3è 2nde'!A:F,5,FALSE)</f>
        <v>2°3</v>
      </c>
      <c r="G83" s="15">
        <v>0.59722222222222221</v>
      </c>
    </row>
    <row r="84" spans="1:7" x14ac:dyDescent="0.35">
      <c r="A84" s="16">
        <v>83</v>
      </c>
      <c r="B84" s="17">
        <v>1143</v>
      </c>
      <c r="C84" s="3" t="str">
        <f>VLOOKUP(B84,'[1]3è 2nde'!A:F,2,FALSE)</f>
        <v>VERNINES</v>
      </c>
      <c r="D84" s="3" t="str">
        <f>VLOOKUP(B84,'[1]3è 2nde'!A:F,3,FALSE)</f>
        <v>Hugo</v>
      </c>
      <c r="E84" s="3" t="str">
        <f>VLOOKUP(B84,'[1]3è 2nde'!A:F,4,FALSE)</f>
        <v>Masculin</v>
      </c>
      <c r="F84" s="3" t="str">
        <f>VLOOKUP(B84,'[1]3è 2nde'!A:F,5,FALSE)</f>
        <v>2°5</v>
      </c>
      <c r="G84" s="15">
        <v>0.59861111111111109</v>
      </c>
    </row>
    <row r="85" spans="1:7" x14ac:dyDescent="0.35">
      <c r="A85" s="16">
        <v>84</v>
      </c>
      <c r="B85" s="17">
        <v>818</v>
      </c>
      <c r="C85" s="4" t="str">
        <f>VLOOKUP(B85,'[1]3è 2nde'!A:F,2,FALSE)</f>
        <v>DESBORDES</v>
      </c>
      <c r="D85" s="4" t="str">
        <f>VLOOKUP(B85,'[1]3è 2nde'!A:F,3,FALSE)</f>
        <v>Violette</v>
      </c>
      <c r="E85" s="4" t="str">
        <f>VLOOKUP(B85,'[1]3è 2nde'!A:F,4,FALSE)</f>
        <v>Féminin</v>
      </c>
      <c r="F85" s="4" t="str">
        <f>VLOOKUP(B85,'[1]3è 2nde'!A:F,5,FALSE)</f>
        <v>3 6</v>
      </c>
      <c r="G85" s="10">
        <v>0.6</v>
      </c>
    </row>
    <row r="86" spans="1:7" x14ac:dyDescent="0.35">
      <c r="A86" s="16">
        <v>85</v>
      </c>
      <c r="B86" s="17">
        <v>997</v>
      </c>
      <c r="C86" s="4" t="str">
        <f>VLOOKUP(B86,'[1]3è 2nde'!A:F,2,FALSE)</f>
        <v>BEJAOUI</v>
      </c>
      <c r="D86" s="4" t="str">
        <f>VLOOKUP(B86,'[1]3è 2nde'!A:F,3,FALSE)</f>
        <v>Rofrane</v>
      </c>
      <c r="E86" s="4" t="str">
        <f>VLOOKUP(B86,'[1]3è 2nde'!A:F,4,FALSE)</f>
        <v>Féminin</v>
      </c>
      <c r="F86" s="4" t="str">
        <f>VLOOKUP(B86,'[1]3è 2nde'!A:F,5,FALSE)</f>
        <v>2°3</v>
      </c>
      <c r="G86" s="10">
        <v>0.60138888888888886</v>
      </c>
    </row>
    <row r="87" spans="1:7" x14ac:dyDescent="0.35">
      <c r="A87" s="16">
        <v>86</v>
      </c>
      <c r="B87" s="17">
        <v>995</v>
      </c>
      <c r="C87" s="4" t="str">
        <f>VLOOKUP(B87,'[1]3è 2nde'!A:F,2,FALSE)</f>
        <v>ABBIOUI AMMAR</v>
      </c>
      <c r="D87" s="4" t="str">
        <f>VLOOKUP(B87,'[1]3è 2nde'!A:F,3,FALSE)</f>
        <v>Fatima</v>
      </c>
      <c r="E87" s="4" t="str">
        <f>VLOOKUP(B87,'[1]3è 2nde'!A:F,4,FALSE)</f>
        <v>Féminin</v>
      </c>
      <c r="F87" s="4" t="str">
        <f>VLOOKUP(B87,'[1]3è 2nde'!A:F,5,FALSE)</f>
        <v>2°3</v>
      </c>
      <c r="G87" s="10">
        <v>0.6020833333333333</v>
      </c>
    </row>
    <row r="88" spans="1:7" x14ac:dyDescent="0.35">
      <c r="A88" s="16">
        <v>87</v>
      </c>
      <c r="B88" s="17">
        <v>1147</v>
      </c>
      <c r="C88" s="3" t="str">
        <f>VLOOKUP(B88,'[1]3è 2nde'!A:F,2,FALSE)</f>
        <v>AZEHAF</v>
      </c>
      <c r="D88" s="3" t="str">
        <f>VLOOKUP(B88,'[1]3è 2nde'!A:F,3,FALSE)</f>
        <v>Nassim</v>
      </c>
      <c r="E88" s="3" t="str">
        <f>VLOOKUP(B88,'[1]3è 2nde'!A:F,4,FALSE)</f>
        <v>Masculin</v>
      </c>
      <c r="F88" s="3" t="str">
        <f>VLOOKUP(B88,'[1]3è 2nde'!A:F,5,FALSE)</f>
        <v>2°6</v>
      </c>
      <c r="G88" s="15">
        <v>0.60347222222222219</v>
      </c>
    </row>
    <row r="89" spans="1:7" x14ac:dyDescent="0.35">
      <c r="A89" s="16">
        <v>88</v>
      </c>
      <c r="B89" s="17">
        <v>1113</v>
      </c>
      <c r="C89" s="3" t="str">
        <f>VLOOKUP(B89,'[1]3è 2nde'!A:F,2,FALSE)</f>
        <v>ZAKAKE</v>
      </c>
      <c r="D89" s="3" t="str">
        <f>VLOOKUP(B89,'[1]3è 2nde'!A:F,3,FALSE)</f>
        <v>Zakaria</v>
      </c>
      <c r="E89" s="3" t="str">
        <f>VLOOKUP(B89,'[1]3è 2nde'!A:F,4,FALSE)</f>
        <v>Masculin</v>
      </c>
      <c r="F89" s="3" t="str">
        <f>VLOOKUP(B89,'[1]3è 2nde'!A:F,5,FALSE)</f>
        <v>2°3</v>
      </c>
      <c r="G89" s="15">
        <v>0.60486111111111107</v>
      </c>
    </row>
    <row r="90" spans="1:7" x14ac:dyDescent="0.35">
      <c r="A90" s="16">
        <v>89</v>
      </c>
      <c r="B90" s="17">
        <v>985</v>
      </c>
      <c r="C90" s="4" t="str">
        <f>VLOOKUP(B90,'[1]3è 2nde'!A:F,2,FALSE)</f>
        <v>DUCHAYNE-JAUBERT</v>
      </c>
      <c r="D90" s="4" t="str">
        <f>VLOOKUP(B90,'[1]3è 2nde'!A:F,3,FALSE)</f>
        <v>Liséa</v>
      </c>
      <c r="E90" s="4" t="str">
        <f>VLOOKUP(B90,'[1]3è 2nde'!A:F,4,FALSE)</f>
        <v>Féminin</v>
      </c>
      <c r="F90" s="4" t="str">
        <f>VLOOKUP(B90,'[1]3è 2nde'!A:F,5,FALSE)</f>
        <v>2°2</v>
      </c>
      <c r="G90" s="10">
        <v>0.6069444444444444</v>
      </c>
    </row>
    <row r="91" spans="1:7" x14ac:dyDescent="0.35">
      <c r="A91" s="16">
        <v>90</v>
      </c>
      <c r="B91" s="17">
        <v>1144</v>
      </c>
      <c r="C91" s="3" t="str">
        <f>VLOOKUP(B91,'[1]3è 2nde'!A:F,2,FALSE)</f>
        <v>AIT BEN SAID</v>
      </c>
      <c r="D91" s="3" t="str">
        <f>VLOOKUP(B91,'[1]3è 2nde'!A:F,3,FALSE)</f>
        <v>Anis</v>
      </c>
      <c r="E91" s="3" t="str">
        <f>VLOOKUP(B91,'[1]3è 2nde'!A:F,4,FALSE)</f>
        <v>Masculin</v>
      </c>
      <c r="F91" s="3" t="str">
        <f>VLOOKUP(B91,'[1]3è 2nde'!A:F,5,FALSE)</f>
        <v>2°6</v>
      </c>
      <c r="G91" s="15">
        <v>0.60833333333333328</v>
      </c>
    </row>
    <row r="92" spans="1:7" x14ac:dyDescent="0.35">
      <c r="A92" s="16">
        <v>91</v>
      </c>
      <c r="B92" s="17">
        <v>1108</v>
      </c>
      <c r="C92" s="3" t="str">
        <f>VLOOKUP(B92,'[1]3è 2nde'!A:F,2,FALSE)</f>
        <v>DUDKO</v>
      </c>
      <c r="D92" s="3" t="str">
        <f>VLOOKUP(B92,'[1]3è 2nde'!A:F,3,FALSE)</f>
        <v>Mykyta</v>
      </c>
      <c r="E92" s="3" t="str">
        <f>VLOOKUP(B92,'[1]3è 2nde'!A:F,4,FALSE)</f>
        <v>Masculin</v>
      </c>
      <c r="F92" s="3" t="str">
        <f>VLOOKUP(B92,'[1]3è 2nde'!A:F,5,FALSE)</f>
        <v>2°3</v>
      </c>
      <c r="G92" s="15">
        <v>0.61527777777777781</v>
      </c>
    </row>
    <row r="93" spans="1:7" x14ac:dyDescent="0.35">
      <c r="A93" s="16">
        <v>92</v>
      </c>
      <c r="B93" s="17">
        <v>797</v>
      </c>
      <c r="C93" s="4" t="str">
        <f>VLOOKUP(B93,'[1]3è 2nde'!A:F,2,FALSE)</f>
        <v>RIGAMONTI</v>
      </c>
      <c r="D93" s="4" t="str">
        <f>VLOOKUP(B93,'[1]3è 2nde'!A:F,3,FALSE)</f>
        <v>Chloé</v>
      </c>
      <c r="E93" s="4" t="str">
        <f>VLOOKUP(B93,'[1]3è 2nde'!A:F,4,FALSE)</f>
        <v>Féminin</v>
      </c>
      <c r="F93" s="4" t="str">
        <f>VLOOKUP(B93,'[1]3è 2nde'!A:F,5,FALSE)</f>
        <v>3 4</v>
      </c>
      <c r="G93" s="10">
        <v>0.61736111111111114</v>
      </c>
    </row>
    <row r="94" spans="1:7" x14ac:dyDescent="0.35">
      <c r="A94" s="16">
        <v>93</v>
      </c>
      <c r="B94" s="17">
        <v>853</v>
      </c>
      <c r="C94" s="4" t="str">
        <f>VLOOKUP(B94,'[1]3è 2nde'!A:F,2,FALSE)</f>
        <v>BOURNEL-RISTORD</v>
      </c>
      <c r="D94" s="4" t="str">
        <f>VLOOKUP(B94,'[1]3è 2nde'!A:F,3,FALSE)</f>
        <v>Hugo</v>
      </c>
      <c r="E94" s="4" t="str">
        <f>VLOOKUP(B94,'[1]3è 2nde'!A:F,4,FALSE)</f>
        <v>Masculin</v>
      </c>
      <c r="F94" s="4" t="str">
        <f>VLOOKUP(B94,'[1]3è 2nde'!A:F,5,FALSE)</f>
        <v>3 1</v>
      </c>
      <c r="G94" s="10">
        <v>0.61875000000000002</v>
      </c>
    </row>
    <row r="95" spans="1:7" x14ac:dyDescent="0.35">
      <c r="A95" s="16">
        <v>94</v>
      </c>
      <c r="B95" s="17">
        <v>1068</v>
      </c>
      <c r="C95" s="4" t="str">
        <f>VLOOKUP(B95,'[1]3è 2nde'!A:F,2,FALSE)</f>
        <v>MITCHELL--BOUZIGNAC</v>
      </c>
      <c r="D95" s="4" t="str">
        <f>VLOOKUP(B95,'[1]3è 2nde'!A:F,3,FALSE)</f>
        <v>Yaelle</v>
      </c>
      <c r="E95" s="4" t="str">
        <f>VLOOKUP(B95,'[1]3è 2nde'!A:F,4,FALSE)</f>
        <v>Féminin</v>
      </c>
      <c r="F95" s="4" t="str">
        <f>VLOOKUP(B95,'[1]3è 2nde'!A:F,5,FALSE)</f>
        <v>2°6</v>
      </c>
      <c r="G95" s="10">
        <v>0.62013888888888891</v>
      </c>
    </row>
    <row r="96" spans="1:7" x14ac:dyDescent="0.35">
      <c r="A96" s="16">
        <v>95</v>
      </c>
      <c r="B96" s="17">
        <v>1112</v>
      </c>
      <c r="C96" s="3" t="str">
        <f>VLOOKUP(B96,'[1]3è 2nde'!A:F,2,FALSE)</f>
        <v>VALLANCE</v>
      </c>
      <c r="D96" s="3" t="str">
        <f>VLOOKUP(B96,'[1]3è 2nde'!A:F,3,FALSE)</f>
        <v>Samuel</v>
      </c>
      <c r="E96" s="3" t="str">
        <f>VLOOKUP(B96,'[1]3è 2nde'!A:F,4,FALSE)</f>
        <v>Masculin</v>
      </c>
      <c r="F96" s="3" t="str">
        <f>VLOOKUP(B96,'[1]3è 2nde'!A:F,5,FALSE)</f>
        <v>2°3</v>
      </c>
      <c r="G96" s="15">
        <v>0.62222222222222223</v>
      </c>
    </row>
    <row r="97" spans="1:7" x14ac:dyDescent="0.35">
      <c r="A97" s="16">
        <v>96</v>
      </c>
      <c r="B97" s="17">
        <v>1028</v>
      </c>
      <c r="C97" s="4" t="str">
        <f>VLOOKUP(B97,'[1]3è 2nde'!A:F,2,FALSE)</f>
        <v>MAUREL</v>
      </c>
      <c r="D97" s="4" t="str">
        <f>VLOOKUP(B97,'[1]3è 2nde'!A:F,3,FALSE)</f>
        <v>Anna</v>
      </c>
      <c r="E97" s="4" t="str">
        <f>VLOOKUP(B97,'[1]3è 2nde'!A:F,4,FALSE)</f>
        <v>Féminin</v>
      </c>
      <c r="F97" s="4" t="str">
        <f>VLOOKUP(B97,'[1]3è 2nde'!A:F,5,FALSE)</f>
        <v>2°4</v>
      </c>
      <c r="G97" s="10">
        <v>0.62361111111111112</v>
      </c>
    </row>
    <row r="98" spans="1:7" x14ac:dyDescent="0.35">
      <c r="A98" s="16">
        <v>97</v>
      </c>
      <c r="B98" s="17">
        <v>1047</v>
      </c>
      <c r="C98" s="4" t="str">
        <f>VLOOKUP(B98,'[1]3è 2nde'!A:F,2,FALSE)</f>
        <v>LAMARENIE</v>
      </c>
      <c r="D98" s="4" t="str">
        <f>VLOOKUP(B98,'[1]3è 2nde'!A:F,3,FALSE)</f>
        <v>Pauline</v>
      </c>
      <c r="E98" s="4" t="str">
        <f>VLOOKUP(B98,'[1]3è 2nde'!A:F,4,FALSE)</f>
        <v>Féminin</v>
      </c>
      <c r="F98" s="4" t="str">
        <f>VLOOKUP(B98,'[1]3è 2nde'!A:F,5,FALSE)</f>
        <v>2°5</v>
      </c>
      <c r="G98" s="10">
        <v>0.62569444444444444</v>
      </c>
    </row>
    <row r="99" spans="1:7" x14ac:dyDescent="0.35">
      <c r="A99" s="16">
        <v>98</v>
      </c>
      <c r="B99" s="17">
        <v>1061</v>
      </c>
      <c r="C99" s="4" t="str">
        <f>VLOOKUP(B99,'[1]3è 2nde'!A:F,2,FALSE)</f>
        <v>GAYRAL</v>
      </c>
      <c r="D99" s="4" t="str">
        <f>VLOOKUP(B99,'[1]3è 2nde'!A:F,3,FALSE)</f>
        <v>Anaë</v>
      </c>
      <c r="E99" s="4" t="str">
        <f>VLOOKUP(B99,'[1]3è 2nde'!A:F,4,FALSE)</f>
        <v>Féminin</v>
      </c>
      <c r="F99" s="4" t="str">
        <f>VLOOKUP(B99,'[1]3è 2nde'!A:F,5,FALSE)</f>
        <v>2°6</v>
      </c>
      <c r="G99" s="10">
        <v>0.62777777777777777</v>
      </c>
    </row>
    <row r="100" spans="1:7" x14ac:dyDescent="0.35">
      <c r="A100" s="16">
        <v>99</v>
      </c>
      <c r="B100" s="17">
        <v>1148</v>
      </c>
      <c r="C100" s="3" t="str">
        <f>VLOOKUP(B100,'[1]3è 2nde'!A:F,2,FALSE)</f>
        <v>BACH</v>
      </c>
      <c r="D100" s="3" t="str">
        <f>VLOOKUP(B100,'[1]3è 2nde'!A:F,3,FALSE)</f>
        <v>Léon</v>
      </c>
      <c r="E100" s="3" t="str">
        <f>VLOOKUP(B100,'[1]3è 2nde'!A:F,4,FALSE)</f>
        <v>Masculin</v>
      </c>
      <c r="F100" s="3" t="str">
        <f>VLOOKUP(B100,'[1]3è 2nde'!A:F,5,FALSE)</f>
        <v>2°6</v>
      </c>
      <c r="G100" s="15">
        <v>0.62916666666666665</v>
      </c>
    </row>
    <row r="101" spans="1:7" x14ac:dyDescent="0.35">
      <c r="A101" s="16">
        <v>100</v>
      </c>
      <c r="B101" s="17">
        <v>817</v>
      </c>
      <c r="C101" s="4" t="str">
        <f>VLOOKUP(B101,'[1]3è 2nde'!A:F,2,FALSE)</f>
        <v>BONNET</v>
      </c>
      <c r="D101" s="4" t="str">
        <f>VLOOKUP(B101,'[1]3è 2nde'!A:F,3,FALSE)</f>
        <v>Estel</v>
      </c>
      <c r="E101" s="4" t="str">
        <f>VLOOKUP(B101,'[1]3è 2nde'!A:F,4,FALSE)</f>
        <v>Féminin</v>
      </c>
      <c r="F101" s="4" t="str">
        <f>VLOOKUP(B101,'[1]3è 2nde'!A:F,5,FALSE)</f>
        <v>3 6</v>
      </c>
      <c r="G101" s="10">
        <v>0.63124999999999998</v>
      </c>
    </row>
    <row r="102" spans="1:7" x14ac:dyDescent="0.35">
      <c r="A102" s="16">
        <v>101</v>
      </c>
      <c r="B102" s="17">
        <v>1079</v>
      </c>
      <c r="C102" s="3" t="str">
        <f>VLOOKUP(B102,'[1]3è 2nde'!A:F,2,FALSE)</f>
        <v>HORNECH</v>
      </c>
      <c r="D102" s="3" t="str">
        <f>VLOOKUP(B102,'[1]3è 2nde'!A:F,3,FALSE)</f>
        <v>Vincenzo</v>
      </c>
      <c r="E102" s="3" t="str">
        <f>VLOOKUP(B102,'[1]3è 2nde'!A:F,4,FALSE)</f>
        <v>Masculin</v>
      </c>
      <c r="F102" s="3" t="str">
        <f>VLOOKUP(B102,'[1]3è 2nde'!A:F,5,FALSE)</f>
        <v>2°1</v>
      </c>
      <c r="G102" s="15">
        <v>0.63263888888888886</v>
      </c>
    </row>
    <row r="103" spans="1:7" x14ac:dyDescent="0.35">
      <c r="A103" s="16">
        <v>102</v>
      </c>
      <c r="B103" s="17">
        <v>1102</v>
      </c>
      <c r="C103" s="3" t="str">
        <f>VLOOKUP(B103,'[1]3è 2nde'!A:F,2,FALSE)</f>
        <v>COYNE</v>
      </c>
      <c r="D103" s="3" t="str">
        <f>VLOOKUP(B103,'[1]3è 2nde'!A:F,3,FALSE)</f>
        <v>Axel</v>
      </c>
      <c r="E103" s="3" t="str">
        <f>VLOOKUP(B103,'[1]3è 2nde'!A:F,4,FALSE)</f>
        <v>Masculin</v>
      </c>
      <c r="F103" s="3" t="str">
        <f>VLOOKUP(B103,'[1]3è 2nde'!A:F,5,FALSE)</f>
        <v>2°3</v>
      </c>
      <c r="G103" s="15">
        <v>0.63611111111111107</v>
      </c>
    </row>
    <row r="104" spans="1:7" x14ac:dyDescent="0.35">
      <c r="A104" s="16">
        <v>103</v>
      </c>
      <c r="B104" s="17">
        <v>967</v>
      </c>
      <c r="C104" s="4" t="str">
        <f>VLOOKUP(B104,'[1]3è 2nde'!A:F,2,FALSE)</f>
        <v>MOAL</v>
      </c>
      <c r="D104" s="4" t="str">
        <f>VLOOKUP(B104,'[1]3è 2nde'!A:F,3,FALSE)</f>
        <v>Emma</v>
      </c>
      <c r="E104" s="4" t="str">
        <f>VLOOKUP(B104,'[1]3è 2nde'!A:F,4,FALSE)</f>
        <v>Féminin</v>
      </c>
      <c r="F104" s="4" t="str">
        <f>VLOOKUP(B104,'[1]3è 2nde'!A:F,5,FALSE)</f>
        <v>2°1</v>
      </c>
      <c r="G104" s="10">
        <v>0.63749999999999996</v>
      </c>
    </row>
    <row r="105" spans="1:7" x14ac:dyDescent="0.35">
      <c r="A105" s="16">
        <v>104</v>
      </c>
      <c r="B105" s="17">
        <v>848</v>
      </c>
      <c r="C105" s="4" t="str">
        <f>VLOOKUP(B105,'[1]3è 2nde'!A:F,2,FALSE)</f>
        <v>DENAT</v>
      </c>
      <c r="D105" s="4" t="str">
        <f>VLOOKUP(B105,'[1]3è 2nde'!A:F,3,FALSE)</f>
        <v>Jeanne</v>
      </c>
      <c r="E105" s="4" t="str">
        <f>VLOOKUP(B105,'[1]3è 2nde'!A:F,4,FALSE)</f>
        <v>Féminin</v>
      </c>
      <c r="F105" s="4" t="str">
        <f>VLOOKUP(B105,'[1]3è 2nde'!A:F,5,FALSE)</f>
        <v>3 9</v>
      </c>
      <c r="G105" s="10">
        <v>0.63888888888888884</v>
      </c>
    </row>
    <row r="106" spans="1:7" x14ac:dyDescent="0.35">
      <c r="A106" s="16">
        <v>105</v>
      </c>
      <c r="B106" s="17">
        <v>1097</v>
      </c>
      <c r="C106" s="3" t="str">
        <f>VLOOKUP(B106,'[1]3è 2nde'!A:F,2,FALSE)</f>
        <v>VIROL</v>
      </c>
      <c r="D106" s="3" t="str">
        <f>VLOOKUP(B106,'[1]3è 2nde'!A:F,3,FALSE)</f>
        <v>Gaëtan</v>
      </c>
      <c r="E106" s="3" t="str">
        <f>VLOOKUP(B106,'[1]3è 2nde'!A:F,4,FALSE)</f>
        <v>Masculin</v>
      </c>
      <c r="F106" s="3" t="str">
        <f>VLOOKUP(B106,'[1]3è 2nde'!A:F,5,FALSE)</f>
        <v>2°2</v>
      </c>
      <c r="G106" s="15">
        <v>0.64097222222222228</v>
      </c>
    </row>
    <row r="107" spans="1:7" x14ac:dyDescent="0.35">
      <c r="A107" s="16">
        <v>106</v>
      </c>
      <c r="B107" s="17">
        <v>835</v>
      </c>
      <c r="C107" s="4" t="str">
        <f>VLOOKUP(B107,'[1]3è 2nde'!A:F,2,FALSE)</f>
        <v>LACOMBE</v>
      </c>
      <c r="D107" s="4" t="str">
        <f>VLOOKUP(B107,'[1]3è 2nde'!A:F,3,FALSE)</f>
        <v>Manon</v>
      </c>
      <c r="E107" s="4" t="str">
        <f>VLOOKUP(B107,'[1]3è 2nde'!A:F,4,FALSE)</f>
        <v>Féminin</v>
      </c>
      <c r="F107" s="4" t="str">
        <f>VLOOKUP(B107,'[1]3è 2nde'!A:F,5,FALSE)</f>
        <v>3 7</v>
      </c>
      <c r="G107" s="10">
        <v>0.64236111111111116</v>
      </c>
    </row>
    <row r="108" spans="1:7" x14ac:dyDescent="0.35">
      <c r="A108" s="16">
        <v>107</v>
      </c>
      <c r="B108" s="17">
        <v>942</v>
      </c>
      <c r="C108" s="4" t="str">
        <f>VLOOKUP(B108,'[1]3è 2nde'!A:F,2,FALSE)</f>
        <v>CHEVALIER</v>
      </c>
      <c r="D108" s="4" t="str">
        <f>VLOOKUP(B108,'[1]3è 2nde'!A:F,3,FALSE)</f>
        <v>Kylian</v>
      </c>
      <c r="E108" s="4" t="str">
        <f>VLOOKUP(B108,'[1]3è 2nde'!A:F,4,FALSE)</f>
        <v>Masculin</v>
      </c>
      <c r="F108" s="4" t="str">
        <f>VLOOKUP(B108,'[1]3è 2nde'!A:F,5,FALSE)</f>
        <v>3 9</v>
      </c>
      <c r="G108" s="10">
        <v>0.64444444444444449</v>
      </c>
    </row>
    <row r="109" spans="1:7" x14ac:dyDescent="0.35">
      <c r="A109" s="16">
        <v>108</v>
      </c>
      <c r="B109" s="17">
        <v>824</v>
      </c>
      <c r="C109" s="4" t="str">
        <f>VLOOKUP(B109,'[1]3è 2nde'!A:F,2,FALSE)</f>
        <v>PEGOURIE</v>
      </c>
      <c r="D109" s="4" t="str">
        <f>VLOOKUP(B109,'[1]3è 2nde'!A:F,3,FALSE)</f>
        <v>Lola</v>
      </c>
      <c r="E109" s="4" t="str">
        <f>VLOOKUP(B109,'[1]3è 2nde'!A:F,4,FALSE)</f>
        <v>Féminin</v>
      </c>
      <c r="F109" s="4" t="str">
        <f>VLOOKUP(B109,'[1]3è 2nde'!A:F,5,FALSE)</f>
        <v>3 6</v>
      </c>
      <c r="G109" s="10">
        <v>0.64652777777777781</v>
      </c>
    </row>
    <row r="110" spans="1:7" x14ac:dyDescent="0.35">
      <c r="A110" s="16">
        <v>109</v>
      </c>
      <c r="B110" s="17">
        <v>999</v>
      </c>
      <c r="C110" s="4" t="str">
        <f>VLOOKUP(B110,'[1]3è 2nde'!A:F,2,FALSE)</f>
        <v>BERNEAU</v>
      </c>
      <c r="D110" s="4" t="str">
        <f>VLOOKUP(B110,'[1]3è 2nde'!A:F,3,FALSE)</f>
        <v>Charlotte</v>
      </c>
      <c r="E110" s="4" t="str">
        <f>VLOOKUP(B110,'[1]3è 2nde'!A:F,4,FALSE)</f>
        <v>Féminin</v>
      </c>
      <c r="F110" s="4" t="str">
        <f>VLOOKUP(B110,'[1]3è 2nde'!A:F,5,FALSE)</f>
        <v>2°3</v>
      </c>
      <c r="G110" s="10">
        <v>0.65069444444444446</v>
      </c>
    </row>
    <row r="111" spans="1:7" x14ac:dyDescent="0.35">
      <c r="A111" s="16">
        <v>110</v>
      </c>
      <c r="B111" s="17">
        <v>1069</v>
      </c>
      <c r="C111" s="4" t="str">
        <f>VLOOKUP(B111,'[1]3è 2nde'!A:F,2,FALSE)</f>
        <v>RAMBERT</v>
      </c>
      <c r="D111" s="4" t="str">
        <f>VLOOKUP(B111,'[1]3è 2nde'!A:F,3,FALSE)</f>
        <v>Shivani</v>
      </c>
      <c r="E111" s="4" t="str">
        <f>VLOOKUP(B111,'[1]3è 2nde'!A:F,4,FALSE)</f>
        <v>Féminin</v>
      </c>
      <c r="F111" s="4" t="str">
        <f>VLOOKUP(B111,'[1]3è 2nde'!A:F,5,FALSE)</f>
        <v>2°6</v>
      </c>
      <c r="G111" s="10">
        <v>0.65555555555555556</v>
      </c>
    </row>
    <row r="112" spans="1:7" x14ac:dyDescent="0.35">
      <c r="A112" s="16">
        <v>111</v>
      </c>
      <c r="B112" s="17">
        <v>941</v>
      </c>
      <c r="C112" s="4" t="str">
        <f>VLOOKUP(B112,'[1]3è 2nde'!A:F,2,FALSE)</f>
        <v>BRISSE</v>
      </c>
      <c r="D112" s="4" t="str">
        <f>VLOOKUP(B112,'[1]3è 2nde'!A:F,3,FALSE)</f>
        <v>Mathys</v>
      </c>
      <c r="E112" s="4" t="str">
        <f>VLOOKUP(B112,'[1]3è 2nde'!A:F,4,FALSE)</f>
        <v>Masculin</v>
      </c>
      <c r="F112" s="4" t="str">
        <f>VLOOKUP(B112,'[1]3è 2nde'!A:F,5,FALSE)</f>
        <v>3 9</v>
      </c>
      <c r="G112" s="10">
        <v>0.65902777777777777</v>
      </c>
    </row>
    <row r="113" spans="1:7" x14ac:dyDescent="0.35">
      <c r="A113" s="16">
        <v>112</v>
      </c>
      <c r="B113" s="17">
        <v>837</v>
      </c>
      <c r="C113" s="4" t="str">
        <f>VLOOKUP(B113,'[1]3è 2nde'!A:F,2,FALSE)</f>
        <v>LATORRE</v>
      </c>
      <c r="D113" s="4" t="str">
        <f>VLOOKUP(B113,'[1]3è 2nde'!A:F,3,FALSE)</f>
        <v>Malena</v>
      </c>
      <c r="E113" s="4" t="str">
        <f>VLOOKUP(B113,'[1]3è 2nde'!A:F,4,FALSE)</f>
        <v>Féminin</v>
      </c>
      <c r="F113" s="4" t="str">
        <f>VLOOKUP(B113,'[1]3è 2nde'!A:F,5,FALSE)</f>
        <v>3 7</v>
      </c>
      <c r="G113" s="10">
        <v>0.66041666666666665</v>
      </c>
    </row>
    <row r="114" spans="1:7" x14ac:dyDescent="0.35">
      <c r="A114" s="16">
        <v>113</v>
      </c>
      <c r="B114" s="17">
        <v>899</v>
      </c>
      <c r="C114" s="4" t="str">
        <f>VLOOKUP(B114,'[1]3è 2nde'!A:F,2,FALSE)</f>
        <v>CAUMETTE</v>
      </c>
      <c r="D114" s="4" t="str">
        <f>VLOOKUP(B114,'[1]3è 2nde'!A:F,3,FALSE)</f>
        <v>Noe</v>
      </c>
      <c r="E114" s="4" t="str">
        <f>VLOOKUP(B114,'[1]3è 2nde'!A:F,4,FALSE)</f>
        <v>Masculin</v>
      </c>
      <c r="F114" s="4" t="str">
        <f>VLOOKUP(B114,'[1]3è 2nde'!A:F,5,FALSE)</f>
        <v>3 5</v>
      </c>
      <c r="G114" s="10">
        <v>0.66249999999999998</v>
      </c>
    </row>
    <row r="115" spans="1:7" x14ac:dyDescent="0.35">
      <c r="A115" s="16">
        <v>114</v>
      </c>
      <c r="B115" s="17">
        <v>1006</v>
      </c>
      <c r="C115" s="4" t="str">
        <f>VLOOKUP(B115,'[1]3è 2nde'!A:F,2,FALSE)</f>
        <v>DELFAU</v>
      </c>
      <c r="D115" s="4" t="str">
        <f>VLOOKUP(B115,'[1]3è 2nde'!A:F,3,FALSE)</f>
        <v>Amandine</v>
      </c>
      <c r="E115" s="4" t="str">
        <f>VLOOKUP(B115,'[1]3è 2nde'!A:F,4,FALSE)</f>
        <v>Féminin</v>
      </c>
      <c r="F115" s="4" t="str">
        <f>VLOOKUP(B115,'[1]3è 2nde'!A:F,5,FALSE)</f>
        <v>2°3</v>
      </c>
      <c r="G115" s="10">
        <v>0.66388888888888886</v>
      </c>
    </row>
    <row r="116" spans="1:7" x14ac:dyDescent="0.35">
      <c r="A116" s="16">
        <v>115</v>
      </c>
      <c r="B116" s="17">
        <v>1053</v>
      </c>
      <c r="C116" s="4" t="str">
        <f>VLOOKUP(B116,'[1]3è 2nde'!A:F,2,FALSE)</f>
        <v>AUGUSTIN</v>
      </c>
      <c r="D116" s="4" t="str">
        <f>VLOOKUP(B116,'[1]3è 2nde'!A:F,3,FALSE)</f>
        <v>Alicia</v>
      </c>
      <c r="E116" s="4" t="str">
        <f>VLOOKUP(B116,'[1]3è 2nde'!A:F,4,FALSE)</f>
        <v>Féminin</v>
      </c>
      <c r="F116" s="4" t="str">
        <f>VLOOKUP(B116,'[1]3è 2nde'!A:F,5,FALSE)</f>
        <v>2°6</v>
      </c>
      <c r="G116" s="10">
        <v>0.66597222222222219</v>
      </c>
    </row>
    <row r="117" spans="1:7" x14ac:dyDescent="0.35">
      <c r="A117" s="16">
        <v>116</v>
      </c>
      <c r="B117" s="17">
        <v>787</v>
      </c>
      <c r="C117" s="4" t="str">
        <f>VLOOKUP(B117,'[1]3è 2nde'!A:F,2,FALSE)</f>
        <v>CERON</v>
      </c>
      <c r="D117" s="4" t="str">
        <f>VLOOKUP(B117,'[1]3è 2nde'!A:F,3,FALSE)</f>
        <v>Élisa</v>
      </c>
      <c r="E117" s="4" t="str">
        <f>VLOOKUP(B117,'[1]3è 2nde'!A:F,4,FALSE)</f>
        <v>Féminin</v>
      </c>
      <c r="F117" s="4" t="str">
        <f>VLOOKUP(B117,'[1]3è 2nde'!A:F,5,FALSE)</f>
        <v>3 4</v>
      </c>
      <c r="G117" s="10">
        <v>0.66666666666666663</v>
      </c>
    </row>
    <row r="118" spans="1:7" x14ac:dyDescent="0.35">
      <c r="A118" s="16">
        <v>117</v>
      </c>
      <c r="B118" s="17">
        <v>790</v>
      </c>
      <c r="C118" s="4" t="str">
        <f>VLOOKUP(B118,'[1]3è 2nde'!A:F,2,FALSE)</f>
        <v>DUPOUYO</v>
      </c>
      <c r="D118" s="4" t="str">
        <f>VLOOKUP(B118,'[1]3è 2nde'!A:F,3,FALSE)</f>
        <v>Salomé</v>
      </c>
      <c r="E118" s="4" t="str">
        <f>VLOOKUP(B118,'[1]3è 2nde'!A:F,4,FALSE)</f>
        <v>Féminin</v>
      </c>
      <c r="F118" s="4" t="str">
        <f>VLOOKUP(B118,'[1]3è 2nde'!A:F,5,FALSE)</f>
        <v>3 4</v>
      </c>
      <c r="G118" s="10">
        <v>0.66805555555555551</v>
      </c>
    </row>
    <row r="119" spans="1:7" x14ac:dyDescent="0.35">
      <c r="A119" s="16">
        <v>118</v>
      </c>
      <c r="B119" s="17">
        <v>1023</v>
      </c>
      <c r="C119" s="4" t="str">
        <f>VLOOKUP(B119,'[1]3è 2nde'!A:F,2,FALSE)</f>
        <v>GOMES</v>
      </c>
      <c r="D119" s="4" t="str">
        <f>VLOOKUP(B119,'[1]3è 2nde'!A:F,3,FALSE)</f>
        <v>Angela</v>
      </c>
      <c r="E119" s="4" t="str">
        <f>VLOOKUP(B119,'[1]3è 2nde'!A:F,4,FALSE)</f>
        <v>Féminin</v>
      </c>
      <c r="F119" s="4" t="str">
        <f>VLOOKUP(B119,'[1]3è 2nde'!A:F,5,FALSE)</f>
        <v>2°4</v>
      </c>
      <c r="G119" s="10">
        <v>0.6694444444444444</v>
      </c>
    </row>
    <row r="120" spans="1:7" x14ac:dyDescent="0.35">
      <c r="A120" s="16">
        <v>119</v>
      </c>
      <c r="B120" s="17">
        <v>836</v>
      </c>
      <c r="C120" s="4" t="str">
        <f>VLOOKUP(B120,'[1]3è 2nde'!A:F,2,FALSE)</f>
        <v>LAHNECH</v>
      </c>
      <c r="D120" s="4" t="str">
        <f>VLOOKUP(B120,'[1]3è 2nde'!A:F,3,FALSE)</f>
        <v>Norjat</v>
      </c>
      <c r="E120" s="4" t="str">
        <f>VLOOKUP(B120,'[1]3è 2nde'!A:F,4,FALSE)</f>
        <v>Féminin</v>
      </c>
      <c r="F120" s="4" t="str">
        <f>VLOOKUP(B120,'[1]3è 2nde'!A:F,5,FALSE)</f>
        <v>3 7</v>
      </c>
      <c r="G120" s="10">
        <v>0.67152777777777772</v>
      </c>
    </row>
    <row r="121" spans="1:7" x14ac:dyDescent="0.35">
      <c r="A121" s="16">
        <v>120</v>
      </c>
      <c r="B121" s="17">
        <v>829</v>
      </c>
      <c r="C121" s="4" t="str">
        <f>VLOOKUP(B121,'[1]3è 2nde'!A:F,2,FALSE)</f>
        <v>BEN SAID</v>
      </c>
      <c r="D121" s="4" t="str">
        <f>VLOOKUP(B121,'[1]3è 2nde'!A:F,3,FALSE)</f>
        <v>Mayssa</v>
      </c>
      <c r="E121" s="4" t="str">
        <f>VLOOKUP(B121,'[1]3è 2nde'!A:F,4,FALSE)</f>
        <v>Féminin</v>
      </c>
      <c r="F121" s="4" t="str">
        <f>VLOOKUP(B121,'[1]3è 2nde'!A:F,5,FALSE)</f>
        <v>3 7</v>
      </c>
      <c r="G121" s="10">
        <v>0.67361111111111116</v>
      </c>
    </row>
    <row r="122" spans="1:7" x14ac:dyDescent="0.35">
      <c r="A122" s="16">
        <v>121</v>
      </c>
      <c r="B122" s="17">
        <v>934</v>
      </c>
      <c r="C122" s="4" t="str">
        <f>VLOOKUP(B122,'[1]3è 2nde'!A:F,2,FALSE)</f>
        <v>MOLINIE</v>
      </c>
      <c r="D122" s="4" t="str">
        <f>VLOOKUP(B122,'[1]3è 2nde'!A:F,3,FALSE)</f>
        <v>Mathias</v>
      </c>
      <c r="E122" s="4" t="str">
        <f>VLOOKUP(B122,'[1]3è 2nde'!A:F,4,FALSE)</f>
        <v>Masculin</v>
      </c>
      <c r="F122" s="4" t="str">
        <f>VLOOKUP(B122,'[1]3è 2nde'!A:F,5,FALSE)</f>
        <v>3 8S</v>
      </c>
      <c r="G122" s="10">
        <v>0.67500000000000004</v>
      </c>
    </row>
    <row r="123" spans="1:7" x14ac:dyDescent="0.35">
      <c r="A123" s="16">
        <v>122</v>
      </c>
      <c r="B123" s="17">
        <v>929</v>
      </c>
      <c r="C123" s="4" t="str">
        <f>VLOOKUP(B123,'[1]3è 2nde'!A:F,2,FALSE)</f>
        <v>FALGUERAS</v>
      </c>
      <c r="D123" s="4" t="str">
        <f>VLOOKUP(B123,'[1]3è 2nde'!A:F,3,FALSE)</f>
        <v>Keyan</v>
      </c>
      <c r="E123" s="4" t="str">
        <f>VLOOKUP(B123,'[1]3è 2nde'!A:F,4,FALSE)</f>
        <v>Masculin</v>
      </c>
      <c r="F123" s="4" t="str">
        <f>VLOOKUP(B123,'[1]3è 2nde'!A:F,5,FALSE)</f>
        <v>3 8S</v>
      </c>
      <c r="G123" s="10">
        <v>0.67708333333333337</v>
      </c>
    </row>
    <row r="124" spans="1:7" x14ac:dyDescent="0.35">
      <c r="A124" s="16">
        <v>123</v>
      </c>
      <c r="B124" s="17">
        <v>1085</v>
      </c>
      <c r="C124" s="3" t="str">
        <f>VLOOKUP(B124,'[1]3è 2nde'!A:F,2,FALSE)</f>
        <v>BOUHNOUCHE</v>
      </c>
      <c r="D124" s="3" t="str">
        <f>VLOOKUP(B124,'[1]3è 2nde'!A:F,3,FALSE)</f>
        <v>Younes</v>
      </c>
      <c r="E124" s="3" t="str">
        <f>VLOOKUP(B124,'[1]3è 2nde'!A:F,4,FALSE)</f>
        <v>Masculin</v>
      </c>
      <c r="F124" s="3" t="str">
        <f>VLOOKUP(B124,'[1]3è 2nde'!A:F,5,FALSE)</f>
        <v>2°2</v>
      </c>
      <c r="G124" s="15">
        <v>0.67847222222222225</v>
      </c>
    </row>
    <row r="125" spans="1:7" x14ac:dyDescent="0.35">
      <c r="A125" s="16">
        <v>124</v>
      </c>
      <c r="B125" s="17">
        <v>773</v>
      </c>
      <c r="C125" s="4" t="str">
        <f>VLOOKUP(B125,'[1]3è 2nde'!A:F,2,FALSE)</f>
        <v>FRAUCA</v>
      </c>
      <c r="D125" s="4" t="str">
        <f>VLOOKUP(B125,'[1]3è 2nde'!A:F,3,FALSE)</f>
        <v>Mathilde</v>
      </c>
      <c r="E125" s="4" t="str">
        <f>VLOOKUP(B125,'[1]3è 2nde'!A:F,4,FALSE)</f>
        <v>Féminin</v>
      </c>
      <c r="F125" s="4" t="str">
        <f>VLOOKUP(B125,'[1]3è 2nde'!A:F,5,FALSE)</f>
        <v>3 2</v>
      </c>
      <c r="G125" s="10">
        <v>0.68055555555555558</v>
      </c>
    </row>
    <row r="126" spans="1:7" x14ac:dyDescent="0.35">
      <c r="A126" s="16">
        <v>125</v>
      </c>
      <c r="B126" s="17">
        <v>769</v>
      </c>
      <c r="C126" s="4" t="str">
        <f>VLOOKUP(B126,'[1]3è 2nde'!A:F,2,FALSE)</f>
        <v>ROUBELET</v>
      </c>
      <c r="D126" s="4" t="str">
        <f>VLOOKUP(B126,'[1]3è 2nde'!A:F,3,FALSE)</f>
        <v>Amandine</v>
      </c>
      <c r="E126" s="4" t="str">
        <f>VLOOKUP(B126,'[1]3è 2nde'!A:F,4,FALSE)</f>
        <v>Féminin</v>
      </c>
      <c r="F126" s="4" t="str">
        <f>VLOOKUP(B126,'[1]3è 2nde'!A:F,5,FALSE)</f>
        <v>3 1</v>
      </c>
      <c r="G126" s="10">
        <v>0.68402777777777779</v>
      </c>
    </row>
    <row r="127" spans="1:7" x14ac:dyDescent="0.35">
      <c r="A127" s="16">
        <v>126</v>
      </c>
      <c r="B127" s="17">
        <v>873</v>
      </c>
      <c r="C127" s="4" t="str">
        <f>VLOOKUP(B127,'[1]3è 2nde'!A:F,2,FALSE)</f>
        <v>HUBLET</v>
      </c>
      <c r="D127" s="4" t="str">
        <f>VLOOKUP(B127,'[1]3è 2nde'!A:F,3,FALSE)</f>
        <v>Lenny</v>
      </c>
      <c r="E127" s="4" t="str">
        <f>VLOOKUP(B127,'[1]3è 2nde'!A:F,4,FALSE)</f>
        <v>Masculin</v>
      </c>
      <c r="F127" s="4" t="str">
        <f>VLOOKUP(B127,'[1]3è 2nde'!A:F,5,FALSE)</f>
        <v>3 2</v>
      </c>
      <c r="G127" s="10">
        <v>0.68541666666666667</v>
      </c>
    </row>
    <row r="128" spans="1:7" x14ac:dyDescent="0.35">
      <c r="A128" s="16">
        <v>127</v>
      </c>
      <c r="B128" s="17">
        <v>1010</v>
      </c>
      <c r="C128" s="4" t="str">
        <f>VLOOKUP(B128,'[1]3è 2nde'!A:F,2,FALSE)</f>
        <v>LE HOUÉROU</v>
      </c>
      <c r="D128" s="4" t="str">
        <f>VLOOKUP(B128,'[1]3è 2nde'!A:F,3,FALSE)</f>
        <v>Sasha</v>
      </c>
      <c r="E128" s="4" t="str">
        <f>VLOOKUP(B128,'[1]3è 2nde'!A:F,4,FALSE)</f>
        <v>Féminin</v>
      </c>
      <c r="F128" s="4" t="str">
        <f>VLOOKUP(B128,'[1]3è 2nde'!A:F,5,FALSE)</f>
        <v>2°3</v>
      </c>
      <c r="G128" s="10">
        <v>0.68611111111111112</v>
      </c>
    </row>
    <row r="129" spans="1:7" x14ac:dyDescent="0.35">
      <c r="A129" s="16">
        <v>128</v>
      </c>
      <c r="B129" s="17">
        <v>1140</v>
      </c>
      <c r="C129" s="3" t="str">
        <f>VLOOKUP(B129,'[1]3è 2nde'!A:F,2,FALSE)</f>
        <v>SEUZARET</v>
      </c>
      <c r="D129" s="3" t="str">
        <f>VLOOKUP(B129,'[1]3è 2nde'!A:F,3,FALSE)</f>
        <v>Thomas</v>
      </c>
      <c r="E129" s="3" t="str">
        <f>VLOOKUP(B129,'[1]3è 2nde'!A:F,4,FALSE)</f>
        <v>Masculin</v>
      </c>
      <c r="F129" s="3" t="str">
        <f>VLOOKUP(B129,'[1]3è 2nde'!A:F,5,FALSE)</f>
        <v>2°5</v>
      </c>
      <c r="G129" s="15">
        <v>0.6875</v>
      </c>
    </row>
    <row r="130" spans="1:7" x14ac:dyDescent="0.35">
      <c r="A130" s="16">
        <v>129</v>
      </c>
      <c r="B130" s="17">
        <v>1130</v>
      </c>
      <c r="C130" s="3" t="str">
        <f>VLOOKUP(B130,'[1]3è 2nde'!A:F,2,FALSE)</f>
        <v>ABDELLI</v>
      </c>
      <c r="D130" s="3" t="str">
        <f>VLOOKUP(B130,'[1]3è 2nde'!A:F,3,FALSE)</f>
        <v>Anas</v>
      </c>
      <c r="E130" s="3" t="str">
        <f>VLOOKUP(B130,'[1]3è 2nde'!A:F,4,FALSE)</f>
        <v>Masculin</v>
      </c>
      <c r="F130" s="3" t="str">
        <f>VLOOKUP(B130,'[1]3è 2nde'!A:F,5,FALSE)</f>
        <v>2°5</v>
      </c>
      <c r="G130" s="15">
        <v>0.68888888888888888</v>
      </c>
    </row>
    <row r="131" spans="1:7" x14ac:dyDescent="0.35">
      <c r="A131" s="16">
        <v>130</v>
      </c>
      <c r="B131" s="17">
        <v>1142</v>
      </c>
      <c r="C131" s="3" t="str">
        <f>VLOOKUP(B131,'[1]3è 2nde'!A:F,2,FALSE)</f>
        <v>TITEUX</v>
      </c>
      <c r="D131" s="3" t="str">
        <f>VLOOKUP(B131,'[1]3è 2nde'!A:F,3,FALSE)</f>
        <v>Axel</v>
      </c>
      <c r="E131" s="3" t="str">
        <f>VLOOKUP(B131,'[1]3è 2nde'!A:F,4,FALSE)</f>
        <v>Masculin</v>
      </c>
      <c r="F131" s="3" t="str">
        <f>VLOOKUP(B131,'[1]3è 2nde'!A:F,5,FALSE)</f>
        <v>2°5</v>
      </c>
      <c r="G131" s="15">
        <v>0.69027777777777777</v>
      </c>
    </row>
    <row r="132" spans="1:7" x14ac:dyDescent="0.35">
      <c r="A132" s="16">
        <v>131</v>
      </c>
      <c r="B132" s="17">
        <v>796</v>
      </c>
      <c r="C132" s="4" t="str">
        <f>VLOOKUP(B132,'[1]3è 2nde'!A:F,2,FALSE)</f>
        <v>PUGELLIER</v>
      </c>
      <c r="D132" s="4" t="str">
        <f>VLOOKUP(B132,'[1]3è 2nde'!A:F,3,FALSE)</f>
        <v>Amélie</v>
      </c>
      <c r="E132" s="4" t="str">
        <f>VLOOKUP(B132,'[1]3è 2nde'!A:F,4,FALSE)</f>
        <v>Féminin</v>
      </c>
      <c r="F132" s="4" t="str">
        <f>VLOOKUP(B132,'[1]3è 2nde'!A:F,5,FALSE)</f>
        <v>3 4</v>
      </c>
      <c r="G132" s="10">
        <v>0.69305555555555554</v>
      </c>
    </row>
    <row r="133" spans="1:7" x14ac:dyDescent="0.35">
      <c r="A133" s="16">
        <v>132</v>
      </c>
      <c r="B133" s="17">
        <v>11038</v>
      </c>
      <c r="C133" s="4" t="e">
        <f>VLOOKUP(B133,'[1]3è 2nde'!A:F,2,FALSE)</f>
        <v>#N/A</v>
      </c>
      <c r="D133" s="4" t="e">
        <f>VLOOKUP(B133,'[1]3è 2nde'!A:F,3,FALSE)</f>
        <v>#N/A</v>
      </c>
      <c r="E133" s="4" t="e">
        <f>VLOOKUP(B133,'[1]3è 2nde'!A:F,4,FALSE)</f>
        <v>#N/A</v>
      </c>
      <c r="F133" s="4" t="e">
        <f>VLOOKUP(B133,'[1]3è 2nde'!A:F,5,FALSE)</f>
        <v>#N/A</v>
      </c>
      <c r="G133" s="10">
        <v>0.6958333333333333</v>
      </c>
    </row>
    <row r="134" spans="1:7" x14ac:dyDescent="0.35">
      <c r="A134" s="16">
        <v>133</v>
      </c>
      <c r="B134" s="17">
        <v>1024</v>
      </c>
      <c r="C134" s="4" t="str">
        <f>VLOOKUP(B134,'[1]3è 2nde'!A:F,2,FALSE)</f>
        <v>GONZALES RANDO</v>
      </c>
      <c r="D134" s="4" t="str">
        <f>VLOOKUP(B134,'[1]3è 2nde'!A:F,3,FALSE)</f>
        <v>Astrid</v>
      </c>
      <c r="E134" s="4" t="str">
        <f>VLOOKUP(B134,'[1]3è 2nde'!A:F,4,FALSE)</f>
        <v>Féminin</v>
      </c>
      <c r="F134" s="4" t="str">
        <f>VLOOKUP(B134,'[1]3è 2nde'!A:F,5,FALSE)</f>
        <v>2°4</v>
      </c>
      <c r="G134" s="10">
        <v>0.69722222222222219</v>
      </c>
    </row>
    <row r="135" spans="1:7" x14ac:dyDescent="0.35">
      <c r="A135" s="16">
        <v>134</v>
      </c>
      <c r="B135" s="17">
        <v>762</v>
      </c>
      <c r="C135" s="4" t="str">
        <f>VLOOKUP(B135,'[1]3è 2nde'!A:F,2,FALSE)</f>
        <v>EL KHOUAKHI</v>
      </c>
      <c r="D135" s="4" t="str">
        <f>VLOOKUP(B135,'[1]3è 2nde'!A:F,3,FALSE)</f>
        <v>Youssra</v>
      </c>
      <c r="E135" s="4" t="str">
        <f>VLOOKUP(B135,'[1]3è 2nde'!A:F,4,FALSE)</f>
        <v>Féminin</v>
      </c>
      <c r="F135" s="4" t="str">
        <f>VLOOKUP(B135,'[1]3è 2nde'!A:F,5,FALSE)</f>
        <v>3 1</v>
      </c>
      <c r="G135" s="10">
        <v>0.69861111111111107</v>
      </c>
    </row>
    <row r="136" spans="1:7" x14ac:dyDescent="0.35">
      <c r="A136" s="16">
        <v>135</v>
      </c>
      <c r="B136" s="17">
        <v>1116</v>
      </c>
      <c r="C136" s="3" t="str">
        <f>VLOOKUP(B136,'[1]3è 2nde'!A:F,2,FALSE)</f>
        <v>FAURE-BENOIT</v>
      </c>
      <c r="D136" s="3" t="str">
        <f>VLOOKUP(B136,'[1]3è 2nde'!A:F,3,FALSE)</f>
        <v>Aydenn</v>
      </c>
      <c r="E136" s="3" t="str">
        <f>VLOOKUP(B136,'[1]3è 2nde'!A:F,4,FALSE)</f>
        <v>Masculin</v>
      </c>
      <c r="F136" s="3" t="str">
        <f>VLOOKUP(B136,'[1]3è 2nde'!A:F,5,FALSE)</f>
        <v>2°4</v>
      </c>
      <c r="G136" s="15">
        <v>0.7</v>
      </c>
    </row>
    <row r="137" spans="1:7" x14ac:dyDescent="0.35">
      <c r="A137" s="16">
        <v>136</v>
      </c>
      <c r="B137" s="17">
        <v>767</v>
      </c>
      <c r="C137" s="4" t="str">
        <f>VLOOKUP(B137,'[1]3è 2nde'!A:F,2,FALSE)</f>
        <v>MANICOM MONTAGNE</v>
      </c>
      <c r="D137" s="4" t="str">
        <f>VLOOKUP(B137,'[1]3è 2nde'!A:F,3,FALSE)</f>
        <v>Lydie</v>
      </c>
      <c r="E137" s="4" t="str">
        <f>VLOOKUP(B137,'[1]3è 2nde'!A:F,4,FALSE)</f>
        <v>Féminin</v>
      </c>
      <c r="F137" s="4" t="str">
        <f>VLOOKUP(B137,'[1]3è 2nde'!A:F,5,FALSE)</f>
        <v>3 1</v>
      </c>
      <c r="G137" s="10">
        <v>0.70138888888888884</v>
      </c>
    </row>
    <row r="138" spans="1:7" x14ac:dyDescent="0.35">
      <c r="A138" s="16">
        <v>137</v>
      </c>
      <c r="B138" s="17">
        <v>1003</v>
      </c>
      <c r="C138" s="4" t="str">
        <f>VLOOKUP(B138,'[1]3è 2nde'!A:F,2,FALSE)</f>
        <v>CORBIERE</v>
      </c>
      <c r="D138" s="4" t="str">
        <f>VLOOKUP(B138,'[1]3è 2nde'!A:F,3,FALSE)</f>
        <v>Maile</v>
      </c>
      <c r="E138" s="4" t="str">
        <f>VLOOKUP(B138,'[1]3è 2nde'!A:F,4,FALSE)</f>
        <v>Féminin</v>
      </c>
      <c r="F138" s="4" t="str">
        <f>VLOOKUP(B138,'[1]3è 2nde'!A:F,5,FALSE)</f>
        <v>2°3</v>
      </c>
      <c r="G138" s="10">
        <v>0.70277777777777772</v>
      </c>
    </row>
    <row r="139" spans="1:7" x14ac:dyDescent="0.35">
      <c r="A139" s="16">
        <v>138</v>
      </c>
      <c r="B139" s="17">
        <v>944</v>
      </c>
      <c r="C139" s="4" t="str">
        <f>VLOOKUP(B139,'[1]3è 2nde'!A:F,2,FALSE)</f>
        <v>IMBODEN</v>
      </c>
      <c r="D139" s="4" t="str">
        <f>VLOOKUP(B139,'[1]3è 2nde'!A:F,3,FALSE)</f>
        <v>Loan</v>
      </c>
      <c r="E139" s="4" t="str">
        <f>VLOOKUP(B139,'[1]3è 2nde'!A:F,4,FALSE)</f>
        <v>Masculin</v>
      </c>
      <c r="F139" s="4" t="str">
        <f>VLOOKUP(B139,'[1]3è 2nde'!A:F,5,FALSE)</f>
        <v>3 9</v>
      </c>
      <c r="G139" s="10">
        <v>0.70416666666666672</v>
      </c>
    </row>
    <row r="140" spans="1:7" x14ac:dyDescent="0.35">
      <c r="A140" s="16">
        <v>139</v>
      </c>
      <c r="B140" s="17">
        <v>875</v>
      </c>
      <c r="C140" s="4" t="str">
        <f>VLOOKUP(B140,'[1]3è 2nde'!A:F,2,FALSE)</f>
        <v>MEJNOUN CHIGUER</v>
      </c>
      <c r="D140" s="4" t="str">
        <f>VLOOKUP(B140,'[1]3è 2nde'!A:F,3,FALSE)</f>
        <v>Adam</v>
      </c>
      <c r="E140" s="4" t="str">
        <f>VLOOKUP(B140,'[1]3è 2nde'!A:F,4,FALSE)</f>
        <v>Masculin</v>
      </c>
      <c r="F140" s="4" t="str">
        <f>VLOOKUP(B140,'[1]3è 2nde'!A:F,5,FALSE)</f>
        <v>3 2</v>
      </c>
      <c r="G140" s="10">
        <v>0.70763888888888893</v>
      </c>
    </row>
    <row r="141" spans="1:7" x14ac:dyDescent="0.35">
      <c r="A141" s="16">
        <v>140</v>
      </c>
      <c r="B141" s="17">
        <v>913</v>
      </c>
      <c r="C141" s="4" t="str">
        <f>VLOOKUP(B141,'[1]3è 2nde'!A:F,2,FALSE)</f>
        <v>GUERMANE</v>
      </c>
      <c r="D141" s="4" t="str">
        <f>VLOOKUP(B141,'[1]3è 2nde'!A:F,3,FALSE)</f>
        <v>Yasir</v>
      </c>
      <c r="E141" s="4" t="str">
        <f>VLOOKUP(B141,'[1]3è 2nde'!A:F,4,FALSE)</f>
        <v>Masculin</v>
      </c>
      <c r="F141" s="4" t="str">
        <f>VLOOKUP(B141,'[1]3è 2nde'!A:F,5,FALSE)</f>
        <v>3 6</v>
      </c>
      <c r="G141" s="10">
        <v>0.70972222222222225</v>
      </c>
    </row>
    <row r="142" spans="1:7" x14ac:dyDescent="0.35">
      <c r="A142" s="16">
        <v>141</v>
      </c>
      <c r="B142" s="17">
        <v>1009</v>
      </c>
      <c r="C142" s="4" t="str">
        <f>VLOOKUP(B142,'[1]3è 2nde'!A:F,2,FALSE)</f>
        <v>LAUZELY</v>
      </c>
      <c r="D142" s="4" t="str">
        <f>VLOOKUP(B142,'[1]3è 2nde'!A:F,3,FALSE)</f>
        <v>Julie</v>
      </c>
      <c r="E142" s="4" t="str">
        <f>VLOOKUP(B142,'[1]3è 2nde'!A:F,4,FALSE)</f>
        <v>Féminin</v>
      </c>
      <c r="F142" s="4" t="str">
        <f>VLOOKUP(B142,'[1]3è 2nde'!A:F,5,FALSE)</f>
        <v>2°3</v>
      </c>
      <c r="G142" s="10">
        <v>0.7104166666666667</v>
      </c>
    </row>
    <row r="143" spans="1:7" x14ac:dyDescent="0.35">
      <c r="A143" s="16">
        <v>142</v>
      </c>
      <c r="B143" s="17">
        <v>975</v>
      </c>
      <c r="C143" s="4" t="str">
        <f>VLOOKUP(B143,'[1]3è 2nde'!A:F,2,FALSE)</f>
        <v>TISSEDRE</v>
      </c>
      <c r="D143" s="4" t="str">
        <f>VLOOKUP(B143,'[1]3è 2nde'!A:F,3,FALSE)</f>
        <v>Eva</v>
      </c>
      <c r="E143" s="4" t="str">
        <f>VLOOKUP(B143,'[1]3è 2nde'!A:F,4,FALSE)</f>
        <v>Féminin</v>
      </c>
      <c r="F143" s="4" t="str">
        <f>VLOOKUP(B143,'[1]3è 2nde'!A:F,5,FALSE)</f>
        <v>2°1</v>
      </c>
      <c r="G143" s="10">
        <v>0.71180555555555558</v>
      </c>
    </row>
    <row r="144" spans="1:7" x14ac:dyDescent="0.35">
      <c r="A144" s="16">
        <v>143</v>
      </c>
      <c r="B144" s="17">
        <v>882</v>
      </c>
      <c r="C144" s="4" t="str">
        <f>VLOOKUP(B144,'[1]3è 2nde'!A:F,2,FALSE)</f>
        <v>DA SILVA GAYET</v>
      </c>
      <c r="D144" s="4" t="str">
        <f>VLOOKUP(B144,'[1]3è 2nde'!A:F,3,FALSE)</f>
        <v>Jules</v>
      </c>
      <c r="E144" s="4" t="str">
        <f>VLOOKUP(B144,'[1]3è 2nde'!A:F,4,FALSE)</f>
        <v>Masculin</v>
      </c>
      <c r="F144" s="4" t="str">
        <f>VLOOKUP(B144,'[1]3è 2nde'!A:F,5,FALSE)</f>
        <v>3 3</v>
      </c>
      <c r="G144" s="10">
        <v>0.71388888888888891</v>
      </c>
    </row>
    <row r="145" spans="1:7" x14ac:dyDescent="0.35">
      <c r="A145" s="16">
        <v>144</v>
      </c>
      <c r="B145" s="17">
        <v>1125</v>
      </c>
      <c r="C145" s="3" t="str">
        <f>VLOOKUP(B145,'[1]3è 2nde'!A:F,2,FALSE)</f>
        <v>TRISTAN</v>
      </c>
      <c r="D145" s="3" t="str">
        <f>VLOOKUP(B145,'[1]3è 2nde'!A:F,3,FALSE)</f>
        <v>Jules</v>
      </c>
      <c r="E145" s="3" t="str">
        <f>VLOOKUP(B145,'[1]3è 2nde'!A:F,4,FALSE)</f>
        <v>Masculin</v>
      </c>
      <c r="F145" s="3" t="str">
        <f>VLOOKUP(B145,'[1]3è 2nde'!A:F,5,FALSE)</f>
        <v>2°4</v>
      </c>
      <c r="G145" s="15">
        <v>0.71597222222222223</v>
      </c>
    </row>
    <row r="146" spans="1:7" x14ac:dyDescent="0.35">
      <c r="A146" s="16">
        <v>145</v>
      </c>
      <c r="B146" s="17">
        <v>946</v>
      </c>
      <c r="C146" s="4" t="str">
        <f>VLOOKUP(B146,'[1]3è 2nde'!A:F,2,FALSE)</f>
        <v>LAPORTE</v>
      </c>
      <c r="D146" s="4" t="str">
        <f>VLOOKUP(B146,'[1]3è 2nde'!A:F,3,FALSE)</f>
        <v>Louis</v>
      </c>
      <c r="E146" s="4" t="str">
        <f>VLOOKUP(B146,'[1]3è 2nde'!A:F,4,FALSE)</f>
        <v>Masculin</v>
      </c>
      <c r="F146" s="4" t="str">
        <f>VLOOKUP(B146,'[1]3è 2nde'!A:F,5,FALSE)</f>
        <v>3 9</v>
      </c>
      <c r="G146" s="10">
        <v>0.71736111111111112</v>
      </c>
    </row>
    <row r="147" spans="1:7" x14ac:dyDescent="0.35">
      <c r="A147" s="16">
        <v>146</v>
      </c>
      <c r="B147" s="17">
        <v>2003</v>
      </c>
      <c r="C147" s="4" t="str">
        <f>VLOOKUP(B147,'[1]3è 2nde'!A:F,2,FALSE)</f>
        <v>LAACHARI</v>
      </c>
      <c r="D147" s="4" t="str">
        <f>VLOOKUP(B147,'[1]3è 2nde'!A:F,3,FALSE)</f>
        <v>Hamza</v>
      </c>
      <c r="E147" s="4">
        <f>VLOOKUP(B147,'[1]3è 2nde'!A:F,4,FALSE)</f>
        <v>0</v>
      </c>
      <c r="F147" s="4">
        <f>VLOOKUP(B147,'[1]3è 2nde'!A:F,5,FALSE)</f>
        <v>0</v>
      </c>
      <c r="G147" s="10">
        <v>0.71736111111111112</v>
      </c>
    </row>
    <row r="148" spans="1:7" x14ac:dyDescent="0.35">
      <c r="A148" s="16">
        <v>147</v>
      </c>
      <c r="B148" s="17">
        <v>1080</v>
      </c>
      <c r="C148" s="3" t="str">
        <f>VLOOKUP(B148,'[1]3è 2nde'!A:F,2,FALSE)</f>
        <v>JENCK</v>
      </c>
      <c r="D148" s="3" t="str">
        <f>VLOOKUP(B148,'[1]3è 2nde'!A:F,3,FALSE)</f>
        <v>Arthur</v>
      </c>
      <c r="E148" s="3" t="str">
        <f>VLOOKUP(B148,'[1]3è 2nde'!A:F,4,FALSE)</f>
        <v>Masculin</v>
      </c>
      <c r="F148" s="3" t="str">
        <f>VLOOKUP(B148,'[1]3è 2nde'!A:F,5,FALSE)</f>
        <v>2°1</v>
      </c>
      <c r="G148" s="15">
        <v>0.71944444444444444</v>
      </c>
    </row>
    <row r="149" spans="1:7" x14ac:dyDescent="0.35">
      <c r="A149" s="16">
        <v>148</v>
      </c>
      <c r="B149" s="17">
        <v>1096</v>
      </c>
      <c r="C149" s="3" t="str">
        <f>VLOOKUP(B149,'[1]3è 2nde'!A:F,2,FALSE)</f>
        <v>VERMAUT</v>
      </c>
      <c r="D149" s="3" t="str">
        <f>VLOOKUP(B149,'[1]3è 2nde'!A:F,3,FALSE)</f>
        <v>Vincenzo</v>
      </c>
      <c r="E149" s="3" t="str">
        <f>VLOOKUP(B149,'[1]3è 2nde'!A:F,4,FALSE)</f>
        <v>Masculin</v>
      </c>
      <c r="F149" s="3" t="str">
        <f>VLOOKUP(B149,'[1]3è 2nde'!A:F,5,FALSE)</f>
        <v>2°2</v>
      </c>
      <c r="G149" s="15">
        <v>0.72083333333333333</v>
      </c>
    </row>
    <row r="150" spans="1:7" x14ac:dyDescent="0.35">
      <c r="A150" s="16">
        <v>149</v>
      </c>
      <c r="B150" s="17">
        <v>1090</v>
      </c>
      <c r="C150" s="3" t="str">
        <f>VLOOKUP(B150,'[1]3è 2nde'!A:F,2,FALSE)</f>
        <v>LAUZELY</v>
      </c>
      <c r="D150" s="3" t="str">
        <f>VLOOKUP(B150,'[1]3è 2nde'!A:F,3,FALSE)</f>
        <v>Lucas</v>
      </c>
      <c r="E150" s="3" t="str">
        <f>VLOOKUP(B150,'[1]3è 2nde'!A:F,4,FALSE)</f>
        <v>Masculin</v>
      </c>
      <c r="F150" s="3" t="str">
        <f>VLOOKUP(B150,'[1]3è 2nde'!A:F,5,FALSE)</f>
        <v>2°2</v>
      </c>
      <c r="G150" s="15">
        <v>0.72222222222222221</v>
      </c>
    </row>
    <row r="151" spans="1:7" x14ac:dyDescent="0.35">
      <c r="A151" s="16">
        <v>150</v>
      </c>
      <c r="B151" s="17">
        <v>910</v>
      </c>
      <c r="C151" s="4" t="str">
        <f>VLOOKUP(B151,'[1]3è 2nde'!A:F,2,FALSE)</f>
        <v>BERNARD</v>
      </c>
      <c r="D151" s="4" t="str">
        <f>VLOOKUP(B151,'[1]3è 2nde'!A:F,3,FALSE)</f>
        <v>Naël</v>
      </c>
      <c r="E151" s="4" t="str">
        <f>VLOOKUP(B151,'[1]3è 2nde'!A:F,4,FALSE)</f>
        <v>Masculin</v>
      </c>
      <c r="F151" s="4" t="str">
        <f>VLOOKUP(B151,'[1]3è 2nde'!A:F,5,FALSE)</f>
        <v>3 6</v>
      </c>
      <c r="G151" s="10">
        <v>0.72361111111111109</v>
      </c>
    </row>
    <row r="152" spans="1:7" x14ac:dyDescent="0.35">
      <c r="A152" s="16">
        <v>151</v>
      </c>
      <c r="B152" s="17">
        <v>903</v>
      </c>
      <c r="C152" s="4" t="str">
        <f>VLOOKUP(B152,'[1]3è 2nde'!A:F,2,FALSE)</f>
        <v>GOICHON</v>
      </c>
      <c r="D152" s="4" t="str">
        <f>VLOOKUP(B152,'[1]3è 2nde'!A:F,3,FALSE)</f>
        <v>Adrien</v>
      </c>
      <c r="E152" s="4" t="str">
        <f>VLOOKUP(B152,'[1]3è 2nde'!A:F,4,FALSE)</f>
        <v>Masculin</v>
      </c>
      <c r="F152" s="4" t="str">
        <f>VLOOKUP(B152,'[1]3è 2nde'!A:F,5,FALSE)</f>
        <v>3 5</v>
      </c>
      <c r="G152" s="10">
        <v>0.72499999999999998</v>
      </c>
    </row>
    <row r="153" spans="1:7" x14ac:dyDescent="0.35">
      <c r="A153" s="16">
        <v>152</v>
      </c>
      <c r="B153" s="17">
        <v>933</v>
      </c>
      <c r="C153" s="4" t="str">
        <f>VLOOKUP(B153,'[1]3è 2nde'!A:F,2,FALSE)</f>
        <v>MARY</v>
      </c>
      <c r="D153" s="4" t="str">
        <f>VLOOKUP(B153,'[1]3è 2nde'!A:F,3,FALSE)</f>
        <v>Mathéo</v>
      </c>
      <c r="E153" s="4" t="str">
        <f>VLOOKUP(B153,'[1]3è 2nde'!A:F,4,FALSE)</f>
        <v>Masculin</v>
      </c>
      <c r="F153" s="4" t="str">
        <f>VLOOKUP(B153,'[1]3è 2nde'!A:F,5,FALSE)</f>
        <v>3 8S</v>
      </c>
      <c r="G153" s="10">
        <v>0.72569444444444442</v>
      </c>
    </row>
    <row r="154" spans="1:7" x14ac:dyDescent="0.35">
      <c r="A154" s="16">
        <v>153</v>
      </c>
      <c r="B154" s="17">
        <v>1045</v>
      </c>
      <c r="C154" s="4" t="str">
        <f>VLOOKUP(B154,'[1]3è 2nde'!A:F,2,FALSE)</f>
        <v>GERBAUD</v>
      </c>
      <c r="D154" s="4" t="str">
        <f>VLOOKUP(B154,'[1]3è 2nde'!A:F,3,FALSE)</f>
        <v>Zoé</v>
      </c>
      <c r="E154" s="4" t="str">
        <f>VLOOKUP(B154,'[1]3è 2nde'!A:F,4,FALSE)</f>
        <v>Féminin</v>
      </c>
      <c r="F154" s="4" t="str">
        <f>VLOOKUP(B154,'[1]3è 2nde'!A:F,5,FALSE)</f>
        <v>2°5</v>
      </c>
      <c r="G154" s="10">
        <v>0.72777777777777775</v>
      </c>
    </row>
    <row r="155" spans="1:7" x14ac:dyDescent="0.35">
      <c r="A155" s="16">
        <v>154</v>
      </c>
      <c r="B155" s="17">
        <v>1101</v>
      </c>
      <c r="C155" s="3" t="str">
        <f>VLOOKUP(B155,'[1]3è 2nde'!A:F,2,FALSE)</f>
        <v>CORON BARDY</v>
      </c>
      <c r="D155" s="3" t="str">
        <f>VLOOKUP(B155,'[1]3è 2nde'!A:F,3,FALSE)</f>
        <v>Luis</v>
      </c>
      <c r="E155" s="3" t="str">
        <f>VLOOKUP(B155,'[1]3è 2nde'!A:F,4,FALSE)</f>
        <v>Masculin</v>
      </c>
      <c r="F155" s="3" t="str">
        <f>VLOOKUP(B155,'[1]3è 2nde'!A:F,5,FALSE)</f>
        <v>2°3</v>
      </c>
      <c r="G155" s="15">
        <v>0.72916666666666663</v>
      </c>
    </row>
    <row r="156" spans="1:7" x14ac:dyDescent="0.35">
      <c r="A156" s="16">
        <v>155</v>
      </c>
      <c r="B156" s="17">
        <v>846</v>
      </c>
      <c r="C156" s="4" t="str">
        <f>VLOOKUP(B156,'[1]3è 2nde'!A:F,2,FALSE)</f>
        <v>MERCE</v>
      </c>
      <c r="D156" s="4" t="str">
        <f>VLOOKUP(B156,'[1]3è 2nde'!A:F,3,FALSE)</f>
        <v>Mallory</v>
      </c>
      <c r="E156" s="4" t="str">
        <f>VLOOKUP(B156,'[1]3è 2nde'!A:F,4,FALSE)</f>
        <v>Féminin</v>
      </c>
      <c r="F156" s="4" t="str">
        <f>VLOOKUP(B156,'[1]3è 2nde'!A:F,5,FALSE)</f>
        <v>3 8S</v>
      </c>
      <c r="G156" s="10">
        <v>0.73055555555555551</v>
      </c>
    </row>
    <row r="157" spans="1:7" x14ac:dyDescent="0.35">
      <c r="A157" s="16">
        <v>156</v>
      </c>
      <c r="B157" s="17">
        <v>911</v>
      </c>
      <c r="C157" s="4" t="str">
        <f>VLOOKUP(B157,'[1]3è 2nde'!A:F,2,FALSE)</f>
        <v>EL FAKRAOUI</v>
      </c>
      <c r="D157" s="4" t="str">
        <f>VLOOKUP(B157,'[1]3è 2nde'!A:F,3,FALSE)</f>
        <v>Elhoceine</v>
      </c>
      <c r="E157" s="4" t="str">
        <f>VLOOKUP(B157,'[1]3è 2nde'!A:F,4,FALSE)</f>
        <v>Masculin</v>
      </c>
      <c r="F157" s="4" t="str">
        <f>VLOOKUP(B157,'[1]3è 2nde'!A:F,5,FALSE)</f>
        <v>3 6</v>
      </c>
      <c r="G157" s="10">
        <v>0.7319444444444444</v>
      </c>
    </row>
    <row r="158" spans="1:7" x14ac:dyDescent="0.35">
      <c r="A158" s="16">
        <v>157</v>
      </c>
      <c r="B158" s="17">
        <v>799</v>
      </c>
      <c r="C158" s="4" t="str">
        <f>VLOOKUP(B158,'[1]3è 2nde'!A:F,2,FALSE)</f>
        <v>TYSSY</v>
      </c>
      <c r="D158" s="4" t="str">
        <f>VLOOKUP(B158,'[1]3è 2nde'!A:F,3,FALSE)</f>
        <v>Imane</v>
      </c>
      <c r="E158" s="4" t="str">
        <f>VLOOKUP(B158,'[1]3è 2nde'!A:F,4,FALSE)</f>
        <v>Féminin</v>
      </c>
      <c r="F158" s="4" t="str">
        <f>VLOOKUP(B158,'[1]3è 2nde'!A:F,5,FALSE)</f>
        <v>3 4</v>
      </c>
      <c r="G158" s="10">
        <v>0.73263888888888884</v>
      </c>
    </row>
    <row r="159" spans="1:7" x14ac:dyDescent="0.35">
      <c r="A159" s="16">
        <v>158</v>
      </c>
      <c r="B159" s="17">
        <v>906</v>
      </c>
      <c r="C159" s="4" t="str">
        <f>VLOOKUP(B159,'[1]3è 2nde'!A:F,2,FALSE)</f>
        <v>MELLOUL</v>
      </c>
      <c r="D159" s="4" t="str">
        <f>VLOOKUP(B159,'[1]3è 2nde'!A:F,3,FALSE)</f>
        <v>Azzedine</v>
      </c>
      <c r="E159" s="4" t="str">
        <f>VLOOKUP(B159,'[1]3è 2nde'!A:F,4,FALSE)</f>
        <v>Masculin</v>
      </c>
      <c r="F159" s="4" t="str">
        <f>VLOOKUP(B159,'[1]3è 2nde'!A:F,5,FALSE)</f>
        <v>3 5</v>
      </c>
      <c r="G159" s="10">
        <v>0.73472222222222228</v>
      </c>
    </row>
    <row r="160" spans="1:7" x14ac:dyDescent="0.35">
      <c r="A160" s="16">
        <v>159</v>
      </c>
      <c r="B160" s="17">
        <v>794</v>
      </c>
      <c r="C160" s="4" t="str">
        <f>VLOOKUP(B160,'[1]3è 2nde'!A:F,2,FALSE)</f>
        <v>HAMID FARSI</v>
      </c>
      <c r="D160" s="4" t="str">
        <f>VLOOKUP(B160,'[1]3è 2nde'!A:F,3,FALSE)</f>
        <v>Ghofrane</v>
      </c>
      <c r="E160" s="4" t="str">
        <f>VLOOKUP(B160,'[1]3è 2nde'!A:F,4,FALSE)</f>
        <v>Féminin</v>
      </c>
      <c r="F160" s="4" t="str">
        <f>VLOOKUP(B160,'[1]3è 2nde'!A:F,5,FALSE)</f>
        <v>3 4</v>
      </c>
      <c r="G160" s="10">
        <v>0.73611111111111116</v>
      </c>
    </row>
    <row r="161" spans="1:7" x14ac:dyDescent="0.35">
      <c r="A161" s="16">
        <v>160</v>
      </c>
      <c r="B161" s="17">
        <v>872</v>
      </c>
      <c r="C161" s="4" t="str">
        <f>VLOOKUP(B161,'[1]3è 2nde'!A:F,2,FALSE)</f>
        <v>GARRIGUES</v>
      </c>
      <c r="D161" s="4" t="str">
        <f>VLOOKUP(B161,'[1]3è 2nde'!A:F,3,FALSE)</f>
        <v>Eliot</v>
      </c>
      <c r="E161" s="4" t="str">
        <f>VLOOKUP(B161,'[1]3è 2nde'!A:F,4,FALSE)</f>
        <v>Masculin</v>
      </c>
      <c r="F161" s="4" t="str">
        <f>VLOOKUP(B161,'[1]3è 2nde'!A:F,5,FALSE)</f>
        <v>3 2</v>
      </c>
      <c r="G161" s="10">
        <v>0.7368055555555556</v>
      </c>
    </row>
    <row r="162" spans="1:7" x14ac:dyDescent="0.35">
      <c r="A162" s="16">
        <v>161</v>
      </c>
      <c r="B162" s="17">
        <v>1124</v>
      </c>
      <c r="C162" s="3" t="str">
        <f>VLOOKUP(B162,'[1]3è 2nde'!A:F,2,FALSE)</f>
        <v>PRUDHOMME</v>
      </c>
      <c r="D162" s="3" t="str">
        <f>VLOOKUP(B162,'[1]3è 2nde'!A:F,3,FALSE)</f>
        <v>Elie</v>
      </c>
      <c r="E162" s="3" t="str">
        <f>VLOOKUP(B162,'[1]3è 2nde'!A:F,4,FALSE)</f>
        <v>Masculin</v>
      </c>
      <c r="F162" s="3" t="str">
        <f>VLOOKUP(B162,'[1]3è 2nde'!A:F,5,FALSE)</f>
        <v>2°4</v>
      </c>
      <c r="G162" s="15">
        <v>0.73888888888888893</v>
      </c>
    </row>
    <row r="163" spans="1:7" x14ac:dyDescent="0.35">
      <c r="A163" s="16">
        <v>162</v>
      </c>
      <c r="B163" s="17">
        <v>1155</v>
      </c>
      <c r="C163" s="3" t="str">
        <f>VLOOKUP(B163,'[1]3è 2nde'!A:F,2,FALSE)</f>
        <v>PENAVAYRE</v>
      </c>
      <c r="D163" s="3" t="str">
        <f>VLOOKUP(B163,'[1]3è 2nde'!A:F,3,FALSE)</f>
        <v>Nathan</v>
      </c>
      <c r="E163" s="3" t="str">
        <f>VLOOKUP(B163,'[1]3è 2nde'!A:F,4,FALSE)</f>
        <v>Masculin</v>
      </c>
      <c r="F163" s="3" t="str">
        <f>VLOOKUP(B163,'[1]3è 2nde'!A:F,5,FALSE)</f>
        <v>2°6</v>
      </c>
      <c r="G163" s="15">
        <v>0.74027777777777781</v>
      </c>
    </row>
    <row r="164" spans="1:7" x14ac:dyDescent="0.35">
      <c r="A164" s="16">
        <v>163</v>
      </c>
      <c r="B164" s="17">
        <v>1152</v>
      </c>
      <c r="C164" s="3" t="str">
        <f>VLOOKUP(B164,'[1]3è 2nde'!A:F,2,FALSE)</f>
        <v>DESSEAUX</v>
      </c>
      <c r="D164" s="3" t="str">
        <f>VLOOKUP(B164,'[1]3è 2nde'!A:F,3,FALSE)</f>
        <v>Pablo</v>
      </c>
      <c r="E164" s="3" t="str">
        <f>VLOOKUP(B164,'[1]3è 2nde'!A:F,4,FALSE)</f>
        <v>Masculin</v>
      </c>
      <c r="F164" s="3" t="str">
        <f>VLOOKUP(B164,'[1]3è 2nde'!A:F,5,FALSE)</f>
        <v>2°6</v>
      </c>
      <c r="G164" s="15">
        <v>0.7416666666666667</v>
      </c>
    </row>
    <row r="165" spans="1:7" x14ac:dyDescent="0.35">
      <c r="A165" s="16">
        <v>164</v>
      </c>
      <c r="B165" s="17">
        <v>932</v>
      </c>
      <c r="C165" s="4" t="str">
        <f>VLOOKUP(B165,'[1]3è 2nde'!A:F,2,FALSE)</f>
        <v>MARTINS-DEVRIM</v>
      </c>
      <c r="D165" s="4" t="str">
        <f>VLOOKUP(B165,'[1]3è 2nde'!A:F,3,FALSE)</f>
        <v>Météhan</v>
      </c>
      <c r="E165" s="4" t="str">
        <f>VLOOKUP(B165,'[1]3è 2nde'!A:F,4,FALSE)</f>
        <v>Masculin</v>
      </c>
      <c r="F165" s="4" t="str">
        <f>VLOOKUP(B165,'[1]3è 2nde'!A:F,5,FALSE)</f>
        <v>3 8S</v>
      </c>
      <c r="G165" s="10">
        <v>0.74444444444444446</v>
      </c>
    </row>
    <row r="166" spans="1:7" x14ac:dyDescent="0.35">
      <c r="A166" s="16">
        <v>165</v>
      </c>
      <c r="B166" s="17">
        <v>940</v>
      </c>
      <c r="C166" s="4" t="str">
        <f>VLOOKUP(B166,'[1]3è 2nde'!A:F,2,FALSE)</f>
        <v>BLOCH</v>
      </c>
      <c r="D166" s="4" t="str">
        <f>VLOOKUP(B166,'[1]3è 2nde'!A:F,3,FALSE)</f>
        <v>Florian</v>
      </c>
      <c r="E166" s="4" t="str">
        <f>VLOOKUP(B166,'[1]3è 2nde'!A:F,4,FALSE)</f>
        <v>Masculin</v>
      </c>
      <c r="F166" s="4" t="str">
        <f>VLOOKUP(B166,'[1]3è 2nde'!A:F,5,FALSE)</f>
        <v>3 9</v>
      </c>
      <c r="G166" s="10">
        <v>0.74513888888888891</v>
      </c>
    </row>
    <row r="167" spans="1:7" x14ac:dyDescent="0.35">
      <c r="A167" s="16">
        <v>166</v>
      </c>
      <c r="B167" s="17">
        <v>855</v>
      </c>
      <c r="C167" s="4" t="str">
        <f>VLOOKUP(B167,'[1]3è 2nde'!A:F,2,FALSE)</f>
        <v>DEMIVILLE</v>
      </c>
      <c r="D167" s="4" t="str">
        <f>VLOOKUP(B167,'[1]3è 2nde'!A:F,3,FALSE)</f>
        <v>Dragan</v>
      </c>
      <c r="E167" s="4" t="str">
        <f>VLOOKUP(B167,'[1]3è 2nde'!A:F,4,FALSE)</f>
        <v>Masculin</v>
      </c>
      <c r="F167" s="4" t="str">
        <f>VLOOKUP(B167,'[1]3è 2nde'!A:F,5,FALSE)</f>
        <v>3 1</v>
      </c>
      <c r="G167" s="10">
        <v>0.74583333333333335</v>
      </c>
    </row>
    <row r="168" spans="1:7" x14ac:dyDescent="0.35">
      <c r="A168" s="16">
        <v>167</v>
      </c>
      <c r="B168" s="17">
        <v>852</v>
      </c>
      <c r="C168" s="4" t="str">
        <f>VLOOKUP(B168,'[1]3è 2nde'!A:F,2,FALSE)</f>
        <v>BENAVIDES YANKOV</v>
      </c>
      <c r="D168" s="4" t="str">
        <f>VLOOKUP(B168,'[1]3è 2nde'!A:F,3,FALSE)</f>
        <v>Jacob Fernando</v>
      </c>
      <c r="E168" s="4" t="str">
        <f>VLOOKUP(B168,'[1]3è 2nde'!A:F,4,FALSE)</f>
        <v>Masculin</v>
      </c>
      <c r="F168" s="4" t="str">
        <f>VLOOKUP(B168,'[1]3è 2nde'!A:F,5,FALSE)</f>
        <v>3 1</v>
      </c>
      <c r="G168" s="10">
        <v>0.74791666666666667</v>
      </c>
    </row>
    <row r="169" spans="1:7" x14ac:dyDescent="0.35">
      <c r="A169" s="16">
        <v>168</v>
      </c>
      <c r="B169" s="17">
        <v>983</v>
      </c>
      <c r="C169" s="4" t="str">
        <f>VLOOKUP(B169,'[1]3è 2nde'!A:F,2,FALSE)</f>
        <v>CARMONA</v>
      </c>
      <c r="D169" s="4" t="str">
        <f>VLOOKUP(B169,'[1]3è 2nde'!A:F,3,FALSE)</f>
        <v>Chloé</v>
      </c>
      <c r="E169" s="4" t="str">
        <f>VLOOKUP(B169,'[1]3è 2nde'!A:F,4,FALSE)</f>
        <v>Féminin</v>
      </c>
      <c r="F169" s="4" t="str">
        <f>VLOOKUP(B169,'[1]3è 2nde'!A:F,5,FALSE)</f>
        <v>2°2</v>
      </c>
      <c r="G169" s="10">
        <v>0.75277777777777777</v>
      </c>
    </row>
    <row r="170" spans="1:7" x14ac:dyDescent="0.35">
      <c r="A170" s="16">
        <v>169</v>
      </c>
      <c r="B170" s="17">
        <v>900</v>
      </c>
      <c r="C170" s="4" t="str">
        <f>VLOOKUP(B170,'[1]3è 2nde'!A:F,2,FALSE)</f>
        <v>EL GERGABI GHANNAM</v>
      </c>
      <c r="D170" s="4" t="str">
        <f>VLOOKUP(B170,'[1]3è 2nde'!A:F,3,FALSE)</f>
        <v>Adam</v>
      </c>
      <c r="E170" s="4" t="str">
        <f>VLOOKUP(B170,'[1]3è 2nde'!A:F,4,FALSE)</f>
        <v>Masculin</v>
      </c>
      <c r="F170" s="4" t="str">
        <f>VLOOKUP(B170,'[1]3è 2nde'!A:F,5,FALSE)</f>
        <v>3 5</v>
      </c>
      <c r="G170" s="10">
        <v>0.75277777777777777</v>
      </c>
    </row>
    <row r="171" spans="1:7" x14ac:dyDescent="0.35">
      <c r="A171" s="16">
        <v>170</v>
      </c>
      <c r="B171" s="17">
        <v>763</v>
      </c>
      <c r="C171" s="4" t="str">
        <f>VLOOKUP(B171,'[1]3è 2nde'!A:F,2,FALSE)</f>
        <v>FALLOUK</v>
      </c>
      <c r="D171" s="4" t="str">
        <f>VLOOKUP(B171,'[1]3è 2nde'!A:F,3,FALSE)</f>
        <v>Wassila</v>
      </c>
      <c r="E171" s="4" t="str">
        <f>VLOOKUP(B171,'[1]3è 2nde'!A:F,4,FALSE)</f>
        <v>Féminin</v>
      </c>
      <c r="F171" s="4" t="str">
        <f>VLOOKUP(B171,'[1]3è 2nde'!A:F,5,FALSE)</f>
        <v>3 1</v>
      </c>
      <c r="G171" s="10">
        <v>0.75486111111111109</v>
      </c>
    </row>
    <row r="172" spans="1:7" x14ac:dyDescent="0.35">
      <c r="A172" s="16">
        <v>171</v>
      </c>
      <c r="B172" s="17">
        <v>811</v>
      </c>
      <c r="C172" s="4" t="str">
        <f>VLOOKUP(B172,'[1]3è 2nde'!A:F,2,FALSE)</f>
        <v>MADZKOURI</v>
      </c>
      <c r="D172" s="4" t="str">
        <f>VLOOKUP(B172,'[1]3è 2nde'!A:F,3,FALSE)</f>
        <v>Inès</v>
      </c>
      <c r="E172" s="4" t="str">
        <f>VLOOKUP(B172,'[1]3è 2nde'!A:F,4,FALSE)</f>
        <v>Féminin</v>
      </c>
      <c r="F172" s="4" t="str">
        <f>VLOOKUP(B172,'[1]3è 2nde'!A:F,5,FALSE)</f>
        <v>3 5</v>
      </c>
      <c r="G172" s="10">
        <v>0.75694444444444442</v>
      </c>
    </row>
    <row r="173" spans="1:7" x14ac:dyDescent="0.35">
      <c r="A173" s="16">
        <v>172</v>
      </c>
      <c r="B173" s="17">
        <v>1060</v>
      </c>
      <c r="C173" s="4" t="str">
        <f>VLOOKUP(B173,'[1]3è 2nde'!A:F,2,FALSE)</f>
        <v>ESCAICH</v>
      </c>
      <c r="D173" s="4" t="str">
        <f>VLOOKUP(B173,'[1]3è 2nde'!A:F,3,FALSE)</f>
        <v>Camille</v>
      </c>
      <c r="E173" s="4" t="str">
        <f>VLOOKUP(B173,'[1]3è 2nde'!A:F,4,FALSE)</f>
        <v>Féminin</v>
      </c>
      <c r="F173" s="4" t="str">
        <f>VLOOKUP(B173,'[1]3è 2nde'!A:F,5,FALSE)</f>
        <v>2°6</v>
      </c>
      <c r="G173" s="10">
        <v>0.7583333333333333</v>
      </c>
    </row>
    <row r="174" spans="1:7" x14ac:dyDescent="0.35">
      <c r="A174" s="16">
        <v>173</v>
      </c>
      <c r="B174" s="17">
        <v>1044</v>
      </c>
      <c r="C174" s="4" t="str">
        <f>VLOOKUP(B174,'[1]3è 2nde'!A:F,2,FALSE)</f>
        <v>FAURE</v>
      </c>
      <c r="D174" s="4" t="str">
        <f>VLOOKUP(B174,'[1]3è 2nde'!A:F,3,FALSE)</f>
        <v>Capucine</v>
      </c>
      <c r="E174" s="4" t="str">
        <f>VLOOKUP(B174,'[1]3è 2nde'!A:F,4,FALSE)</f>
        <v>Féminin</v>
      </c>
      <c r="F174" s="4" t="str">
        <f>VLOOKUP(B174,'[1]3è 2nde'!A:F,5,FALSE)</f>
        <v>2°5</v>
      </c>
      <c r="G174" s="10">
        <v>0.75972222222222219</v>
      </c>
    </row>
    <row r="175" spans="1:7" x14ac:dyDescent="0.35">
      <c r="A175" s="16">
        <v>174</v>
      </c>
      <c r="B175" s="17">
        <v>1016</v>
      </c>
      <c r="C175" s="4" t="str">
        <f>VLOOKUP(B175,'[1]3è 2nde'!A:F,2,FALSE)</f>
        <v>CATELAIN</v>
      </c>
      <c r="D175" s="4" t="str">
        <f>VLOOKUP(B175,'[1]3è 2nde'!A:F,3,FALSE)</f>
        <v>Charlyne</v>
      </c>
      <c r="E175" s="4" t="str">
        <f>VLOOKUP(B175,'[1]3è 2nde'!A:F,4,FALSE)</f>
        <v>Féminin</v>
      </c>
      <c r="F175" s="4" t="str">
        <f>VLOOKUP(B175,'[1]3è 2nde'!A:F,5,FALSE)</f>
        <v>2°4</v>
      </c>
      <c r="G175" s="10">
        <v>0.76180555555555551</v>
      </c>
    </row>
    <row r="176" spans="1:7" x14ac:dyDescent="0.35">
      <c r="A176" s="16">
        <v>175</v>
      </c>
      <c r="B176" s="17">
        <v>788</v>
      </c>
      <c r="C176" s="4" t="str">
        <f>VLOOKUP(B176,'[1]3è 2nde'!A:F,2,FALSE)</f>
        <v>CHELLAH</v>
      </c>
      <c r="D176" s="4" t="str">
        <f>VLOOKUP(B176,'[1]3è 2nde'!A:F,3,FALSE)</f>
        <v>Chayma</v>
      </c>
      <c r="E176" s="4" t="str">
        <f>VLOOKUP(B176,'[1]3è 2nde'!A:F,4,FALSE)</f>
        <v>Féminin</v>
      </c>
      <c r="F176" s="4" t="str">
        <f>VLOOKUP(B176,'[1]3è 2nde'!A:F,5,FALSE)</f>
        <v>3 4</v>
      </c>
      <c r="G176" s="10">
        <v>0.76249999999999996</v>
      </c>
    </row>
    <row r="177" spans="1:7" x14ac:dyDescent="0.35">
      <c r="A177" s="16">
        <v>176</v>
      </c>
      <c r="B177" s="17">
        <v>784</v>
      </c>
      <c r="C177" s="4" t="str">
        <f>VLOOKUP(B177,'[1]3è 2nde'!A:F,2,FALSE)</f>
        <v>BENCHAMMACH</v>
      </c>
      <c r="D177" s="4" t="str">
        <f>VLOOKUP(B177,'[1]3è 2nde'!A:F,3,FALSE)</f>
        <v>Dina</v>
      </c>
      <c r="E177" s="4" t="str">
        <f>VLOOKUP(B177,'[1]3è 2nde'!A:F,4,FALSE)</f>
        <v>Féminin</v>
      </c>
      <c r="F177" s="4" t="str">
        <f>VLOOKUP(B177,'[1]3è 2nde'!A:F,5,FALSE)</f>
        <v>3 4</v>
      </c>
      <c r="G177" s="10">
        <v>0.76388888888888884</v>
      </c>
    </row>
    <row r="178" spans="1:7" x14ac:dyDescent="0.35">
      <c r="A178" s="16">
        <v>177</v>
      </c>
      <c r="B178" s="17">
        <v>1004</v>
      </c>
      <c r="C178" s="4" t="str">
        <f>VLOOKUP(B178,'[1]3è 2nde'!A:F,2,FALSE)</f>
        <v>DAGORN</v>
      </c>
      <c r="D178" s="4" t="str">
        <f>VLOOKUP(B178,'[1]3è 2nde'!A:F,3,FALSE)</f>
        <v>Lisa</v>
      </c>
      <c r="E178" s="4" t="str">
        <f>VLOOKUP(B178,'[1]3è 2nde'!A:F,4,FALSE)</f>
        <v>Féminin</v>
      </c>
      <c r="F178" s="4" t="str">
        <f>VLOOKUP(B178,'[1]3è 2nde'!A:F,5,FALSE)</f>
        <v>2°3</v>
      </c>
      <c r="G178" s="10">
        <v>0.76527777777777772</v>
      </c>
    </row>
    <row r="179" spans="1:7" x14ac:dyDescent="0.35">
      <c r="A179" s="16">
        <v>178</v>
      </c>
      <c r="B179" s="17">
        <v>1019</v>
      </c>
      <c r="C179" s="4" t="str">
        <f>VLOOKUP(B179,'[1]3è 2nde'!A:F,2,FALSE)</f>
        <v>DA SILVA</v>
      </c>
      <c r="D179" s="4" t="str">
        <f>VLOOKUP(B179,'[1]3è 2nde'!A:F,3,FALSE)</f>
        <v>Abby</v>
      </c>
      <c r="E179" s="4" t="str">
        <f>VLOOKUP(B179,'[1]3è 2nde'!A:F,4,FALSE)</f>
        <v>Féminin</v>
      </c>
      <c r="F179" s="4" t="str">
        <f>VLOOKUP(B179,'[1]3è 2nde'!A:F,5,FALSE)</f>
        <v>2°4</v>
      </c>
      <c r="G179" s="10">
        <v>0.7680555555555556</v>
      </c>
    </row>
    <row r="180" spans="1:7" x14ac:dyDescent="0.35">
      <c r="A180" s="16">
        <v>179</v>
      </c>
      <c r="B180" s="17">
        <v>831</v>
      </c>
      <c r="C180" s="4" t="str">
        <f>VLOOKUP(B180,'[1]3è 2nde'!A:F,2,FALSE)</f>
        <v>DUPOUYO</v>
      </c>
      <c r="D180" s="4" t="str">
        <f>VLOOKUP(B180,'[1]3è 2nde'!A:F,3,FALSE)</f>
        <v>Ninon</v>
      </c>
      <c r="E180" s="4" t="str">
        <f>VLOOKUP(B180,'[1]3è 2nde'!A:F,4,FALSE)</f>
        <v>Féminin</v>
      </c>
      <c r="F180" s="4" t="str">
        <f>VLOOKUP(B180,'[1]3è 2nde'!A:F,5,FALSE)</f>
        <v>3 7</v>
      </c>
      <c r="G180" s="10">
        <v>0.77569444444444446</v>
      </c>
    </row>
    <row r="181" spans="1:7" x14ac:dyDescent="0.35">
      <c r="A181" s="16">
        <v>180</v>
      </c>
      <c r="B181" s="17">
        <v>786</v>
      </c>
      <c r="C181" s="4" t="str">
        <f>VLOOKUP(B181,'[1]3è 2nde'!A:F,2,FALSE)</f>
        <v>BONCHE</v>
      </c>
      <c r="D181" s="4" t="str">
        <f>VLOOKUP(B181,'[1]3è 2nde'!A:F,3,FALSE)</f>
        <v>Mélyne</v>
      </c>
      <c r="E181" s="4" t="str">
        <f>VLOOKUP(B181,'[1]3è 2nde'!A:F,4,FALSE)</f>
        <v>Féminin</v>
      </c>
      <c r="F181" s="4" t="str">
        <f>VLOOKUP(B181,'[1]3è 2nde'!A:F,5,FALSE)</f>
        <v>3 4</v>
      </c>
      <c r="G181" s="10">
        <v>0.77638888888888891</v>
      </c>
    </row>
    <row r="182" spans="1:7" x14ac:dyDescent="0.35">
      <c r="A182" s="16">
        <v>181</v>
      </c>
      <c r="B182" s="17">
        <v>774</v>
      </c>
      <c r="C182" s="4" t="str">
        <f>VLOOKUP(B182,'[1]3è 2nde'!A:F,2,FALSE)</f>
        <v>GARDOU</v>
      </c>
      <c r="D182" s="4" t="str">
        <f>VLOOKUP(B182,'[1]3è 2nde'!A:F,3,FALSE)</f>
        <v>Ambre</v>
      </c>
      <c r="E182" s="4" t="str">
        <f>VLOOKUP(B182,'[1]3è 2nde'!A:F,4,FALSE)</f>
        <v>Féminin</v>
      </c>
      <c r="F182" s="4" t="str">
        <f>VLOOKUP(B182,'[1]3è 2nde'!A:F,5,FALSE)</f>
        <v>3 2</v>
      </c>
      <c r="G182" s="10">
        <v>0.77708333333333335</v>
      </c>
    </row>
    <row r="183" spans="1:7" x14ac:dyDescent="0.35">
      <c r="A183" s="16">
        <v>182</v>
      </c>
      <c r="B183" s="17">
        <v>1051</v>
      </c>
      <c r="C183" s="4" t="str">
        <f>VLOOKUP(B183,'[1]3è 2nde'!A:F,2,FALSE)</f>
        <v>ROUVREAU</v>
      </c>
      <c r="D183" s="4" t="str">
        <f>VLOOKUP(B183,'[1]3è 2nde'!A:F,3,FALSE)</f>
        <v>Maya</v>
      </c>
      <c r="E183" s="4" t="str">
        <f>VLOOKUP(B183,'[1]3è 2nde'!A:F,4,FALSE)</f>
        <v>Féminin</v>
      </c>
      <c r="F183" s="4" t="str">
        <f>VLOOKUP(B183,'[1]3è 2nde'!A:F,5,FALSE)</f>
        <v>2°5</v>
      </c>
      <c r="G183" s="10">
        <v>0.77847222222222223</v>
      </c>
    </row>
    <row r="184" spans="1:7" x14ac:dyDescent="0.35">
      <c r="A184" s="16">
        <v>183</v>
      </c>
      <c r="B184" s="17">
        <v>971</v>
      </c>
      <c r="C184" s="4" t="str">
        <f>VLOOKUP(B184,'[1]3è 2nde'!A:F,2,FALSE)</f>
        <v>PORTO-PIETA</v>
      </c>
      <c r="D184" s="4" t="str">
        <f>VLOOKUP(B184,'[1]3è 2nde'!A:F,3,FALSE)</f>
        <v>Kalissa</v>
      </c>
      <c r="E184" s="4" t="str">
        <f>VLOOKUP(B184,'[1]3è 2nde'!A:F,4,FALSE)</f>
        <v>Féminin</v>
      </c>
      <c r="F184" s="4" t="str">
        <f>VLOOKUP(B184,'[1]3è 2nde'!A:F,5,FALSE)</f>
        <v>2°1</v>
      </c>
      <c r="G184" s="10">
        <v>0.77986111111111112</v>
      </c>
    </row>
    <row r="185" spans="1:7" x14ac:dyDescent="0.35">
      <c r="A185" s="16">
        <v>184</v>
      </c>
      <c r="B185" s="17">
        <v>977</v>
      </c>
      <c r="C185" s="4" t="str">
        <f>VLOOKUP(B185,'[1]3è 2nde'!A:F,2,FALSE)</f>
        <v>AOULADHASSAN</v>
      </c>
      <c r="D185" s="4" t="str">
        <f>VLOOKUP(B185,'[1]3è 2nde'!A:F,3,FALSE)</f>
        <v>Zaïna</v>
      </c>
      <c r="E185" s="4" t="str">
        <f>VLOOKUP(B185,'[1]3è 2nde'!A:F,4,FALSE)</f>
        <v>Féminin</v>
      </c>
      <c r="F185" s="4" t="str">
        <f>VLOOKUP(B185,'[1]3è 2nde'!A:F,5,FALSE)</f>
        <v>2°2</v>
      </c>
      <c r="G185" s="10">
        <v>0.78194444444444444</v>
      </c>
    </row>
    <row r="186" spans="1:7" x14ac:dyDescent="0.35">
      <c r="A186" s="16">
        <v>185</v>
      </c>
      <c r="B186" s="17">
        <v>1064</v>
      </c>
      <c r="C186" s="4" t="str">
        <f>VLOOKUP(B186,'[1]3è 2nde'!A:F,2,FALSE)</f>
        <v>LABESCAU</v>
      </c>
      <c r="D186" s="4" t="str">
        <f>VLOOKUP(B186,'[1]3è 2nde'!A:F,3,FALSE)</f>
        <v>Mila</v>
      </c>
      <c r="E186" s="4" t="str">
        <f>VLOOKUP(B186,'[1]3è 2nde'!A:F,4,FALSE)</f>
        <v>Féminin</v>
      </c>
      <c r="F186" s="4" t="str">
        <f>VLOOKUP(B186,'[1]3è 2nde'!A:F,5,FALSE)</f>
        <v>2°6</v>
      </c>
      <c r="G186" s="10">
        <v>0.78472222222222221</v>
      </c>
    </row>
    <row r="187" spans="1:7" x14ac:dyDescent="0.35">
      <c r="A187" s="16">
        <v>186</v>
      </c>
      <c r="B187" s="17">
        <v>968</v>
      </c>
      <c r="C187" s="4" t="str">
        <f>VLOOKUP(B187,'[1]3è 2nde'!A:F,2,FALSE)</f>
        <v>MOREL</v>
      </c>
      <c r="D187" s="4" t="str">
        <f>VLOOKUP(B187,'[1]3è 2nde'!A:F,3,FALSE)</f>
        <v>Lila</v>
      </c>
      <c r="E187" s="4" t="str">
        <f>VLOOKUP(B187,'[1]3è 2nde'!A:F,4,FALSE)</f>
        <v>Féminin</v>
      </c>
      <c r="F187" s="4" t="str">
        <f>VLOOKUP(B187,'[1]3è 2nde'!A:F,5,FALSE)</f>
        <v>2°1</v>
      </c>
      <c r="G187" s="10">
        <v>0.78888888888888886</v>
      </c>
    </row>
    <row r="188" spans="1:7" x14ac:dyDescent="0.35">
      <c r="A188" s="16">
        <v>187</v>
      </c>
      <c r="B188" s="17">
        <v>841</v>
      </c>
      <c r="C188" s="4" t="str">
        <f>VLOOKUP(B188,'[1]3è 2nde'!A:F,2,FALSE)</f>
        <v>GUILLAUMOT</v>
      </c>
      <c r="D188" s="4" t="str">
        <f>VLOOKUP(B188,'[1]3è 2nde'!A:F,3,FALSE)</f>
        <v>Candice</v>
      </c>
      <c r="E188" s="4" t="str">
        <f>VLOOKUP(B188,'[1]3è 2nde'!A:F,4,FALSE)</f>
        <v>Féminin</v>
      </c>
      <c r="F188" s="4" t="str">
        <f>VLOOKUP(B188,'[1]3è 2nde'!A:F,5,FALSE)</f>
        <v>3 8S</v>
      </c>
      <c r="G188" s="10">
        <v>0.79027777777777775</v>
      </c>
    </row>
    <row r="189" spans="1:7" x14ac:dyDescent="0.35">
      <c r="A189" s="16">
        <v>188</v>
      </c>
      <c r="B189" s="17">
        <v>800</v>
      </c>
      <c r="C189" s="4" t="str">
        <f>VLOOKUP(B189,'[1]3è 2nde'!A:F,2,FALSE)</f>
        <v>VERAY</v>
      </c>
      <c r="D189" s="4" t="str">
        <f>VLOOKUP(B189,'[1]3è 2nde'!A:F,3,FALSE)</f>
        <v>Elise</v>
      </c>
      <c r="E189" s="4" t="str">
        <f>VLOOKUP(B189,'[1]3è 2nde'!A:F,4,FALSE)</f>
        <v>Féminin</v>
      </c>
      <c r="F189" s="4" t="str">
        <f>VLOOKUP(B189,'[1]3è 2nde'!A:F,5,FALSE)</f>
        <v>3 4</v>
      </c>
      <c r="G189" s="10">
        <v>0.79166666666666663</v>
      </c>
    </row>
    <row r="190" spans="1:7" x14ac:dyDescent="0.35">
      <c r="A190" s="16">
        <v>189</v>
      </c>
      <c r="B190" s="17">
        <v>791</v>
      </c>
      <c r="C190" s="4" t="str">
        <f>VLOOKUP(B190,'[1]3è 2nde'!A:F,2,FALSE)</f>
        <v>EZZAHOUANI</v>
      </c>
      <c r="D190" s="4" t="str">
        <f>VLOOKUP(B190,'[1]3è 2nde'!A:F,3,FALSE)</f>
        <v>Chayma</v>
      </c>
      <c r="E190" s="4" t="str">
        <f>VLOOKUP(B190,'[1]3è 2nde'!A:F,4,FALSE)</f>
        <v>Féminin</v>
      </c>
      <c r="F190" s="4" t="str">
        <f>VLOOKUP(B190,'[1]3è 2nde'!A:F,5,FALSE)</f>
        <v>3 4</v>
      </c>
      <c r="G190" s="10">
        <v>0.7944444444444444</v>
      </c>
    </row>
    <row r="191" spans="1:7" x14ac:dyDescent="0.35">
      <c r="A191" s="16">
        <v>190</v>
      </c>
      <c r="B191" s="17">
        <v>827</v>
      </c>
      <c r="C191" s="4" t="str">
        <f>VLOOKUP(B191,'[1]3è 2nde'!A:F,2,FALSE)</f>
        <v>AZARFANE</v>
      </c>
      <c r="D191" s="4" t="str">
        <f>VLOOKUP(B191,'[1]3è 2nde'!A:F,3,FALSE)</f>
        <v>Inès</v>
      </c>
      <c r="E191" s="4" t="str">
        <f>VLOOKUP(B191,'[1]3è 2nde'!A:F,4,FALSE)</f>
        <v>Féminin</v>
      </c>
      <c r="F191" s="4" t="str">
        <f>VLOOKUP(B191,'[1]3è 2nde'!A:F,5,FALSE)</f>
        <v>3 7</v>
      </c>
      <c r="G191" s="10">
        <v>0.79583333333333328</v>
      </c>
    </row>
    <row r="192" spans="1:7" x14ac:dyDescent="0.35">
      <c r="A192" s="16">
        <v>191</v>
      </c>
      <c r="B192" s="17">
        <v>783</v>
      </c>
      <c r="C192" s="4" t="str">
        <f>VLOOKUP(B192,'[1]3è 2nde'!A:F,2,FALSE)</f>
        <v>BELHAOUARI HAJJI</v>
      </c>
      <c r="D192" s="4" t="str">
        <f>VLOOKUP(B192,'[1]3è 2nde'!A:F,3,FALSE)</f>
        <v>Dounia</v>
      </c>
      <c r="E192" s="4" t="str">
        <f>VLOOKUP(B192,'[1]3è 2nde'!A:F,4,FALSE)</f>
        <v>Féminin</v>
      </c>
      <c r="F192" s="4" t="str">
        <f>VLOOKUP(B192,'[1]3è 2nde'!A:F,5,FALSE)</f>
        <v>3 4</v>
      </c>
      <c r="G192" s="10">
        <v>0.79652777777777772</v>
      </c>
    </row>
    <row r="193" spans="1:7" x14ac:dyDescent="0.35">
      <c r="A193" s="16">
        <v>192</v>
      </c>
      <c r="B193" s="17">
        <v>772</v>
      </c>
      <c r="C193" s="4" t="str">
        <f>VLOOKUP(B193,'[1]3è 2nde'!A:F,2,FALSE)</f>
        <v>EL AKKARI ED DAHMANNI</v>
      </c>
      <c r="D193" s="4" t="str">
        <f>VLOOKUP(B193,'[1]3è 2nde'!A:F,3,FALSE)</f>
        <v>Siham</v>
      </c>
      <c r="E193" s="4" t="str">
        <f>VLOOKUP(B193,'[1]3è 2nde'!A:F,4,FALSE)</f>
        <v>Féminin</v>
      </c>
      <c r="F193" s="4" t="str">
        <f>VLOOKUP(B193,'[1]3è 2nde'!A:F,5,FALSE)</f>
        <v>3 2</v>
      </c>
      <c r="G193" s="10">
        <v>0.79791666666666672</v>
      </c>
    </row>
    <row r="194" spans="1:7" x14ac:dyDescent="0.35">
      <c r="A194" s="16">
        <v>193</v>
      </c>
      <c r="B194" s="17">
        <v>819</v>
      </c>
      <c r="C194" s="4" t="str">
        <f>VLOOKUP(B194,'[1]3è 2nde'!A:F,2,FALSE)</f>
        <v>FARIA</v>
      </c>
      <c r="D194" s="4" t="str">
        <f>VLOOKUP(B194,'[1]3è 2nde'!A:F,3,FALSE)</f>
        <v>Filipa</v>
      </c>
      <c r="E194" s="4" t="str">
        <f>VLOOKUP(B194,'[1]3è 2nde'!A:F,4,FALSE)</f>
        <v>Féminin</v>
      </c>
      <c r="F194" s="4" t="str">
        <f>VLOOKUP(B194,'[1]3è 2nde'!A:F,5,FALSE)</f>
        <v>3 6</v>
      </c>
      <c r="G194" s="10">
        <v>0.7993055555555556</v>
      </c>
    </row>
    <row r="195" spans="1:7" x14ac:dyDescent="0.35">
      <c r="A195" s="16">
        <v>194</v>
      </c>
      <c r="B195" s="17">
        <v>806</v>
      </c>
      <c r="C195" s="4" t="str">
        <f>VLOOKUP(B195,'[1]3è 2nde'!A:F,2,FALSE)</f>
        <v>BENOIT</v>
      </c>
      <c r="D195" s="4" t="str">
        <f>VLOOKUP(B195,'[1]3è 2nde'!A:F,3,FALSE)</f>
        <v>Julie</v>
      </c>
      <c r="E195" s="4" t="str">
        <f>VLOOKUP(B195,'[1]3è 2nde'!A:F,4,FALSE)</f>
        <v>Féminin</v>
      </c>
      <c r="F195" s="4" t="str">
        <f>VLOOKUP(B195,'[1]3è 2nde'!A:F,5,FALSE)</f>
        <v>3 5</v>
      </c>
      <c r="G195" s="10">
        <v>0.80069444444444449</v>
      </c>
    </row>
    <row r="196" spans="1:7" x14ac:dyDescent="0.35">
      <c r="A196" s="16">
        <v>195</v>
      </c>
      <c r="B196" s="17">
        <v>766</v>
      </c>
      <c r="C196" s="4" t="str">
        <f>VLOOKUP(B196,'[1]3è 2nde'!A:F,2,FALSE)</f>
        <v>JULIA</v>
      </c>
      <c r="D196" s="4" t="str">
        <f>VLOOKUP(B196,'[1]3è 2nde'!A:F,3,FALSE)</f>
        <v>Lola</v>
      </c>
      <c r="E196" s="4" t="str">
        <f>VLOOKUP(B196,'[1]3è 2nde'!A:F,4,FALSE)</f>
        <v>Féminin</v>
      </c>
      <c r="F196" s="4" t="str">
        <f>VLOOKUP(B196,'[1]3è 2nde'!A:F,5,FALSE)</f>
        <v>3 1</v>
      </c>
      <c r="G196" s="10">
        <v>0.80347222222222225</v>
      </c>
    </row>
    <row r="197" spans="1:7" x14ac:dyDescent="0.35">
      <c r="A197" s="16">
        <v>196</v>
      </c>
      <c r="B197" s="17">
        <v>793</v>
      </c>
      <c r="C197" s="4" t="str">
        <f>VLOOKUP(B197,'[1]3è 2nde'!A:F,2,FALSE)</f>
        <v>HAMID</v>
      </c>
      <c r="D197" s="4" t="str">
        <f>VLOOKUP(B197,'[1]3è 2nde'!A:F,3,FALSE)</f>
        <v>Israa</v>
      </c>
      <c r="E197" s="4" t="str">
        <f>VLOOKUP(B197,'[1]3è 2nde'!A:F,4,FALSE)</f>
        <v>Féminin</v>
      </c>
      <c r="F197" s="4" t="str">
        <f>VLOOKUP(B197,'[1]3è 2nde'!A:F,5,FALSE)</f>
        <v>3 4</v>
      </c>
      <c r="G197" s="10">
        <v>0.8041666666666667</v>
      </c>
    </row>
    <row r="198" spans="1:7" x14ac:dyDescent="0.35">
      <c r="A198" s="16">
        <v>197</v>
      </c>
      <c r="B198" s="17">
        <v>1002</v>
      </c>
      <c r="C198" s="4" t="str">
        <f>VLOOKUP(B198,'[1]3è 2nde'!A:F,2,FALSE)</f>
        <v>CHAZAL</v>
      </c>
      <c r="D198" s="4" t="str">
        <f>VLOOKUP(B198,'[1]3è 2nde'!A:F,3,FALSE)</f>
        <v>Lou</v>
      </c>
      <c r="E198" s="4" t="str">
        <f>VLOOKUP(B198,'[1]3è 2nde'!A:F,4,FALSE)</f>
        <v>Féminin</v>
      </c>
      <c r="F198" s="4" t="str">
        <f>VLOOKUP(B198,'[1]3è 2nde'!A:F,5,FALSE)</f>
        <v>2°3</v>
      </c>
      <c r="G198" s="10">
        <v>0.80555555555555558</v>
      </c>
    </row>
    <row r="199" spans="1:7" x14ac:dyDescent="0.35">
      <c r="A199" s="16">
        <v>198</v>
      </c>
      <c r="B199" s="17">
        <v>1034</v>
      </c>
      <c r="C199" s="4" t="str">
        <f>VLOOKUP(B199,'[1]3è 2nde'!A:F,2,FALSE)</f>
        <v>AMALLAH</v>
      </c>
      <c r="D199" s="4" t="str">
        <f>VLOOKUP(B199,'[1]3è 2nde'!A:F,3,FALSE)</f>
        <v>Ines</v>
      </c>
      <c r="E199" s="4" t="str">
        <f>VLOOKUP(B199,'[1]3è 2nde'!A:F,4,FALSE)</f>
        <v>Féminin</v>
      </c>
      <c r="F199" s="4" t="str">
        <f>VLOOKUP(B199,'[1]3è 2nde'!A:F,5,FALSE)</f>
        <v>2°5</v>
      </c>
      <c r="G199" s="10">
        <v>0.80694444444444446</v>
      </c>
    </row>
    <row r="200" spans="1:7" x14ac:dyDescent="0.35">
      <c r="A200" s="16">
        <v>199</v>
      </c>
      <c r="B200" s="17">
        <v>1039</v>
      </c>
      <c r="C200" s="4" t="str">
        <f>VLOOKUP(B200,'[1]3è 2nde'!A:F,2,FALSE)</f>
        <v>DAUGÉ</v>
      </c>
      <c r="D200" s="4" t="str">
        <f>VLOOKUP(B200,'[1]3è 2nde'!A:F,3,FALSE)</f>
        <v>Éléonore</v>
      </c>
      <c r="E200" s="4" t="str">
        <f>VLOOKUP(B200,'[1]3è 2nde'!A:F,4,FALSE)</f>
        <v>Féminin</v>
      </c>
      <c r="F200" s="4" t="str">
        <f>VLOOKUP(B200,'[1]3è 2nde'!A:F,5,FALSE)</f>
        <v>2°5</v>
      </c>
      <c r="G200" s="10">
        <v>0.81041666666666667</v>
      </c>
    </row>
    <row r="201" spans="1:7" x14ac:dyDescent="0.35">
      <c r="A201" s="16">
        <v>200</v>
      </c>
      <c r="B201" s="17">
        <v>843</v>
      </c>
      <c r="C201" s="4" t="str">
        <f>VLOOKUP(B201,'[1]3è 2nde'!A:F,2,FALSE)</f>
        <v>JOUVENAUX ROQUES</v>
      </c>
      <c r="D201" s="4" t="str">
        <f>VLOOKUP(B201,'[1]3è 2nde'!A:F,3,FALSE)</f>
        <v>Lana</v>
      </c>
      <c r="E201" s="4" t="str">
        <f>VLOOKUP(B201,'[1]3è 2nde'!A:F,4,FALSE)</f>
        <v>Féminin</v>
      </c>
      <c r="F201" s="4" t="str">
        <f>VLOOKUP(B201,'[1]3è 2nde'!A:F,5,FALSE)</f>
        <v>3 8S</v>
      </c>
      <c r="G201" s="10">
        <v>0.81111111111111112</v>
      </c>
    </row>
    <row r="202" spans="1:7" x14ac:dyDescent="0.35">
      <c r="A202" s="16">
        <v>201</v>
      </c>
      <c r="B202" s="17">
        <v>845</v>
      </c>
      <c r="C202" s="4" t="str">
        <f>VLOOKUP(B202,'[1]3è 2nde'!A:F,2,FALSE)</f>
        <v>LECHES</v>
      </c>
      <c r="D202" s="4" t="str">
        <f>VLOOKUP(B202,'[1]3è 2nde'!A:F,3,FALSE)</f>
        <v>Clarisse</v>
      </c>
      <c r="E202" s="4" t="str">
        <f>VLOOKUP(B202,'[1]3è 2nde'!A:F,4,FALSE)</f>
        <v>Féminin</v>
      </c>
      <c r="F202" s="4" t="str">
        <f>VLOOKUP(B202,'[1]3è 2nde'!A:F,5,FALSE)</f>
        <v>3 8S</v>
      </c>
      <c r="G202" s="10">
        <v>0.8125</v>
      </c>
    </row>
    <row r="203" spans="1:7" x14ac:dyDescent="0.35">
      <c r="A203" s="16">
        <v>202</v>
      </c>
      <c r="B203" s="17">
        <v>957</v>
      </c>
      <c r="C203" s="4" t="str">
        <f>VLOOKUP(B203,'[1]3è 2nde'!A:F,2,FALSE)</f>
        <v>CORDOVA MONTOYA</v>
      </c>
      <c r="D203" s="4" t="str">
        <f>VLOOKUP(B203,'[1]3è 2nde'!A:F,3,FALSE)</f>
        <v>Sofia</v>
      </c>
      <c r="E203" s="4" t="str">
        <f>VLOOKUP(B203,'[1]3è 2nde'!A:F,4,FALSE)</f>
        <v>Féminin</v>
      </c>
      <c r="F203" s="4" t="str">
        <f>VLOOKUP(B203,'[1]3è 2nde'!A:F,5,FALSE)</f>
        <v>2°1</v>
      </c>
      <c r="G203" s="10">
        <v>0.81527777777777777</v>
      </c>
    </row>
    <row r="204" spans="1:7" x14ac:dyDescent="0.35">
      <c r="A204" s="16">
        <v>203</v>
      </c>
      <c r="B204" s="17">
        <v>1013</v>
      </c>
      <c r="C204" s="4" t="str">
        <f>VLOOKUP(B204,'[1]3è 2nde'!A:F,2,FALSE)</f>
        <v>SEMPÉ</v>
      </c>
      <c r="D204" s="4" t="str">
        <f>VLOOKUP(B204,'[1]3è 2nde'!A:F,3,FALSE)</f>
        <v>Augustine</v>
      </c>
      <c r="E204" s="4" t="str">
        <f>VLOOKUP(B204,'[1]3è 2nde'!A:F,4,FALSE)</f>
        <v>Féminin</v>
      </c>
      <c r="F204" s="4" t="str">
        <f>VLOOKUP(B204,'[1]3è 2nde'!A:F,5,FALSE)</f>
        <v>2°3</v>
      </c>
      <c r="G204" s="10">
        <v>0.81597222222222221</v>
      </c>
    </row>
    <row r="205" spans="1:7" x14ac:dyDescent="0.35">
      <c r="A205" s="16">
        <v>204</v>
      </c>
      <c r="B205" s="17">
        <v>1106</v>
      </c>
      <c r="C205" s="3" t="str">
        <f>VLOOKUP(B205,'[1]3è 2nde'!A:F,2,FALSE)</f>
        <v>DUBERNAT</v>
      </c>
      <c r="D205" s="3" t="str">
        <f>VLOOKUP(B205,'[1]3è 2nde'!A:F,3,FALSE)</f>
        <v>Mathis</v>
      </c>
      <c r="E205" s="3" t="str">
        <f>VLOOKUP(B205,'[1]3è 2nde'!A:F,4,FALSE)</f>
        <v>Masculin</v>
      </c>
      <c r="F205" s="3" t="str">
        <f>VLOOKUP(B205,'[1]3è 2nde'!A:F,5,FALSE)</f>
        <v>2°3</v>
      </c>
      <c r="G205" s="15">
        <v>0.81736111111111109</v>
      </c>
    </row>
    <row r="206" spans="1:7" x14ac:dyDescent="0.35">
      <c r="A206" s="16">
        <v>205</v>
      </c>
      <c r="B206" s="17">
        <v>1011</v>
      </c>
      <c r="C206" s="4" t="str">
        <f>VLOOKUP(B206,'[1]3è 2nde'!A:F,2,FALSE)</f>
        <v>MAUREL</v>
      </c>
      <c r="D206" s="4" t="str">
        <f>VLOOKUP(B206,'[1]3è 2nde'!A:F,3,FALSE)</f>
        <v>Elise</v>
      </c>
      <c r="E206" s="4" t="str">
        <f>VLOOKUP(B206,'[1]3è 2nde'!A:F,4,FALSE)</f>
        <v>Féminin</v>
      </c>
      <c r="F206" s="4" t="str">
        <f>VLOOKUP(B206,'[1]3è 2nde'!A:F,5,FALSE)</f>
        <v>2°3</v>
      </c>
      <c r="G206" s="10">
        <v>0.82013888888888886</v>
      </c>
    </row>
    <row r="207" spans="1:7" x14ac:dyDescent="0.35">
      <c r="A207" s="16">
        <v>206</v>
      </c>
      <c r="B207" s="17">
        <v>965</v>
      </c>
      <c r="C207" s="4" t="str">
        <f>VLOOKUP(B207,'[1]3è 2nde'!A:F,2,FALSE)</f>
        <v>JORDAN</v>
      </c>
      <c r="D207" s="4" t="str">
        <f>VLOOKUP(B207,'[1]3è 2nde'!A:F,3,FALSE)</f>
        <v>Léane</v>
      </c>
      <c r="E207" s="4" t="str">
        <f>VLOOKUP(B207,'[1]3è 2nde'!A:F,4,FALSE)</f>
        <v>Féminin</v>
      </c>
      <c r="F207" s="4" t="str">
        <f>VLOOKUP(B207,'[1]3è 2nde'!A:F,5,FALSE)</f>
        <v>2°1</v>
      </c>
      <c r="G207" s="10">
        <v>0.82152777777777775</v>
      </c>
    </row>
    <row r="208" spans="1:7" x14ac:dyDescent="0.35">
      <c r="A208" s="16">
        <v>207</v>
      </c>
      <c r="B208" s="17">
        <v>815</v>
      </c>
      <c r="C208" s="4" t="str">
        <f>VLOOKUP(B208,'[1]3è 2nde'!A:F,2,FALSE)</f>
        <v>ZARIEUH</v>
      </c>
      <c r="D208" s="4" t="str">
        <f>VLOOKUP(B208,'[1]3è 2nde'!A:F,3,FALSE)</f>
        <v>Amira</v>
      </c>
      <c r="E208" s="4" t="str">
        <f>VLOOKUP(B208,'[1]3è 2nde'!A:F,4,FALSE)</f>
        <v>Féminin</v>
      </c>
      <c r="F208" s="4" t="str">
        <f>VLOOKUP(B208,'[1]3è 2nde'!A:F,5,FALSE)</f>
        <v>3 5</v>
      </c>
      <c r="G208" s="10">
        <v>0.82361111111111107</v>
      </c>
    </row>
    <row r="209" spans="1:7" x14ac:dyDescent="0.35">
      <c r="A209" s="16">
        <v>208</v>
      </c>
      <c r="B209" s="17">
        <v>979</v>
      </c>
      <c r="C209" s="4" t="str">
        <f>VLOOKUP(B209,'[1]3è 2nde'!A:F,2,FALSE)</f>
        <v>BOUTTIER</v>
      </c>
      <c r="D209" s="4" t="str">
        <f>VLOOKUP(B209,'[1]3è 2nde'!A:F,3,FALSE)</f>
        <v>Anais</v>
      </c>
      <c r="E209" s="4" t="str">
        <f>VLOOKUP(B209,'[1]3è 2nde'!A:F,4,FALSE)</f>
        <v>Féminin</v>
      </c>
      <c r="F209" s="4" t="str">
        <f>VLOOKUP(B209,'[1]3è 2nde'!A:F,5,FALSE)</f>
        <v>2°2</v>
      </c>
      <c r="G209" s="10">
        <v>0.82638888888888884</v>
      </c>
    </row>
    <row r="210" spans="1:7" x14ac:dyDescent="0.35">
      <c r="A210" s="16">
        <v>209</v>
      </c>
      <c r="B210" s="17">
        <v>781</v>
      </c>
      <c r="C210" s="4" t="str">
        <f>VLOOKUP(B210,'[1]3è 2nde'!A:F,2,FALSE)</f>
        <v>TARSANI</v>
      </c>
      <c r="D210" s="4" t="str">
        <f>VLOOKUP(B210,'[1]3è 2nde'!A:F,3,FALSE)</f>
        <v>Nawel</v>
      </c>
      <c r="E210" s="4" t="str">
        <f>VLOOKUP(B210,'[1]3è 2nde'!A:F,4,FALSE)</f>
        <v>Féminin</v>
      </c>
      <c r="F210" s="4" t="str">
        <f>VLOOKUP(B210,'[1]3è 2nde'!A:F,5,FALSE)</f>
        <v>3 3</v>
      </c>
      <c r="G210" s="10">
        <v>0.82708333333333328</v>
      </c>
    </row>
    <row r="211" spans="1:7" x14ac:dyDescent="0.35">
      <c r="A211" s="16">
        <v>210</v>
      </c>
      <c r="B211" s="17">
        <v>809</v>
      </c>
      <c r="C211" s="4" t="str">
        <f>VLOOKUP(B211,'[1]3è 2nde'!A:F,2,FALSE)</f>
        <v>BRIGNOL</v>
      </c>
      <c r="D211" s="4" t="str">
        <f>VLOOKUP(B211,'[1]3è 2nde'!A:F,3,FALSE)</f>
        <v>Lise</v>
      </c>
      <c r="E211" s="4" t="str">
        <f>VLOOKUP(B211,'[1]3è 2nde'!A:F,4,FALSE)</f>
        <v>Féminin</v>
      </c>
      <c r="F211" s="4" t="str">
        <f>VLOOKUP(B211,'[1]3è 2nde'!A:F,5,FALSE)</f>
        <v>3 5</v>
      </c>
      <c r="G211" s="10">
        <v>0.82916666666666672</v>
      </c>
    </row>
    <row r="212" spans="1:7" x14ac:dyDescent="0.35">
      <c r="A212" s="16">
        <v>211</v>
      </c>
      <c r="B212" s="17">
        <v>1032</v>
      </c>
      <c r="C212" s="4" t="str">
        <f>VLOOKUP(B212,'[1]3è 2nde'!A:F,2,FALSE)</f>
        <v>SIMILLA</v>
      </c>
      <c r="D212" s="4" t="str">
        <f>VLOOKUP(B212,'[1]3è 2nde'!A:F,3,FALSE)</f>
        <v>Malake</v>
      </c>
      <c r="E212" s="4" t="str">
        <f>VLOOKUP(B212,'[1]3è 2nde'!A:F,4,FALSE)</f>
        <v>Féminin</v>
      </c>
      <c r="F212" s="4" t="str">
        <f>VLOOKUP(B212,'[1]3è 2nde'!A:F,5,FALSE)</f>
        <v>2°4</v>
      </c>
      <c r="G212" s="10">
        <v>0.83402777777777781</v>
      </c>
    </row>
    <row r="213" spans="1:7" x14ac:dyDescent="0.35">
      <c r="A213" s="16">
        <v>212</v>
      </c>
      <c r="B213" s="17">
        <v>778</v>
      </c>
      <c r="C213" s="4" t="str">
        <f>VLOOKUP(B213,'[1]3è 2nde'!A:F,2,FALSE)</f>
        <v>BOURAS</v>
      </c>
      <c r="D213" s="4" t="str">
        <f>VLOOKUP(B213,'[1]3è 2nde'!A:F,3,FALSE)</f>
        <v>Fatma</v>
      </c>
      <c r="E213" s="4" t="str">
        <f>VLOOKUP(B213,'[1]3è 2nde'!A:F,4,FALSE)</f>
        <v>Féminin</v>
      </c>
      <c r="F213" s="4" t="str">
        <f>VLOOKUP(B213,'[1]3è 2nde'!A:F,5,FALSE)</f>
        <v>3 3</v>
      </c>
      <c r="G213" s="10">
        <v>0.83611111111111114</v>
      </c>
    </row>
    <row r="214" spans="1:7" x14ac:dyDescent="0.35">
      <c r="A214" s="16">
        <v>213</v>
      </c>
      <c r="B214" s="17">
        <v>897</v>
      </c>
      <c r="C214" s="4" t="str">
        <f>VLOOKUP(B214,'[1]3è 2nde'!A:F,2,FALSE)</f>
        <v>BEDANNE</v>
      </c>
      <c r="D214" s="4" t="str">
        <f>VLOOKUP(B214,'[1]3è 2nde'!A:F,3,FALSE)</f>
        <v>Léo</v>
      </c>
      <c r="E214" s="4" t="str">
        <f>VLOOKUP(B214,'[1]3è 2nde'!A:F,4,FALSE)</f>
        <v>Masculin</v>
      </c>
      <c r="F214" s="4" t="str">
        <f>VLOOKUP(B214,'[1]3è 2nde'!A:F,5,FALSE)</f>
        <v>3 5</v>
      </c>
      <c r="G214" s="10">
        <v>0.83750000000000002</v>
      </c>
    </row>
    <row r="215" spans="1:7" x14ac:dyDescent="0.35">
      <c r="A215" s="16">
        <v>214</v>
      </c>
      <c r="B215" s="17">
        <v>1065</v>
      </c>
      <c r="C215" s="4" t="str">
        <f>VLOOKUP(B215,'[1]3è 2nde'!A:F,2,FALSE)</f>
        <v>LAOULAOU</v>
      </c>
      <c r="D215" s="4" t="str">
        <f>VLOOKUP(B215,'[1]3è 2nde'!A:F,3,FALSE)</f>
        <v>Malak</v>
      </c>
      <c r="E215" s="4" t="str">
        <f>VLOOKUP(B215,'[1]3è 2nde'!A:F,4,FALSE)</f>
        <v>Féminin</v>
      </c>
      <c r="F215" s="4" t="str">
        <f>VLOOKUP(B215,'[1]3è 2nde'!A:F,5,FALSE)</f>
        <v>2°6</v>
      </c>
      <c r="G215" s="10">
        <v>0.83888888888888891</v>
      </c>
    </row>
    <row r="216" spans="1:7" x14ac:dyDescent="0.35">
      <c r="A216" s="16">
        <v>215</v>
      </c>
      <c r="B216" s="17">
        <v>1048</v>
      </c>
      <c r="C216" s="4" t="str">
        <f>VLOOKUP(B216,'[1]3è 2nde'!A:F,2,FALSE)</f>
        <v>LAOULAOU</v>
      </c>
      <c r="D216" s="4" t="str">
        <f>VLOOKUP(B216,'[1]3è 2nde'!A:F,3,FALSE)</f>
        <v>Myriam</v>
      </c>
      <c r="E216" s="4" t="str">
        <f>VLOOKUP(B216,'[1]3è 2nde'!A:F,4,FALSE)</f>
        <v>Féminin</v>
      </c>
      <c r="F216" s="4" t="str">
        <f>VLOOKUP(B216,'[1]3è 2nde'!A:F,5,FALSE)</f>
        <v>2°5</v>
      </c>
      <c r="G216" s="10">
        <v>0.84027777777777779</v>
      </c>
    </row>
    <row r="217" spans="1:7" x14ac:dyDescent="0.35">
      <c r="A217" s="16">
        <v>216</v>
      </c>
      <c r="B217" s="17">
        <v>808</v>
      </c>
      <c r="C217" s="4" t="str">
        <f>VLOOKUP(B217,'[1]3è 2nde'!A:F,2,FALSE)</f>
        <v>BOUSSARD</v>
      </c>
      <c r="D217" s="4" t="str">
        <f>VLOOKUP(B217,'[1]3è 2nde'!A:F,3,FALSE)</f>
        <v>Noémie</v>
      </c>
      <c r="E217" s="4" t="str">
        <f>VLOOKUP(B217,'[1]3è 2nde'!A:F,4,FALSE)</f>
        <v>Féminin</v>
      </c>
      <c r="F217" s="4" t="str">
        <f>VLOOKUP(B217,'[1]3è 2nde'!A:F,5,FALSE)</f>
        <v>3 5</v>
      </c>
      <c r="G217" s="10">
        <v>0.84375</v>
      </c>
    </row>
    <row r="218" spans="1:7" x14ac:dyDescent="0.35">
      <c r="A218" s="16">
        <v>217</v>
      </c>
      <c r="B218" s="17">
        <v>828</v>
      </c>
      <c r="C218" s="4" t="str">
        <f>VLOOKUP(B218,'[1]3è 2nde'!A:F,2,FALSE)</f>
        <v>BEDOS</v>
      </c>
      <c r="D218" s="4" t="str">
        <f>VLOOKUP(B218,'[1]3è 2nde'!A:F,3,FALSE)</f>
        <v>Jade</v>
      </c>
      <c r="E218" s="4" t="str">
        <f>VLOOKUP(B218,'[1]3è 2nde'!A:F,4,FALSE)</f>
        <v>Féminin</v>
      </c>
      <c r="F218" s="4" t="str">
        <f>VLOOKUP(B218,'[1]3è 2nde'!A:F,5,FALSE)</f>
        <v>3 7</v>
      </c>
      <c r="G218" s="10">
        <v>0.84444444444444444</v>
      </c>
    </row>
    <row r="219" spans="1:7" x14ac:dyDescent="0.35">
      <c r="A219" s="16">
        <v>218</v>
      </c>
      <c r="B219" s="17">
        <v>821</v>
      </c>
      <c r="C219" s="4" t="str">
        <f>VLOOKUP(B219,'[1]3è 2nde'!A:F,2,FALSE)</f>
        <v>HAMMOU</v>
      </c>
      <c r="D219" s="4" t="str">
        <f>VLOOKUP(B219,'[1]3è 2nde'!A:F,3,FALSE)</f>
        <v>Souhayla</v>
      </c>
      <c r="E219" s="4" t="str">
        <f>VLOOKUP(B219,'[1]3è 2nde'!A:F,4,FALSE)</f>
        <v>Féminin</v>
      </c>
      <c r="F219" s="4" t="str">
        <f>VLOOKUP(B219,'[1]3è 2nde'!A:F,5,FALSE)</f>
        <v>3 6</v>
      </c>
      <c r="G219" s="10">
        <v>0.84722222222222221</v>
      </c>
    </row>
    <row r="220" spans="1:7" x14ac:dyDescent="0.35">
      <c r="A220" s="16">
        <v>219</v>
      </c>
      <c r="B220" s="17">
        <v>915</v>
      </c>
      <c r="C220" s="4" t="str">
        <f>VLOOKUP(B220,'[1]3è 2nde'!A:F,2,FALSE)</f>
        <v>LEGHZAL</v>
      </c>
      <c r="D220" s="4" t="str">
        <f>VLOOKUP(B220,'[1]3è 2nde'!A:F,3,FALSE)</f>
        <v>Rayan</v>
      </c>
      <c r="E220" s="4" t="str">
        <f>VLOOKUP(B220,'[1]3è 2nde'!A:F,4,FALSE)</f>
        <v>Masculin</v>
      </c>
      <c r="F220" s="4" t="str">
        <f>VLOOKUP(B220,'[1]3è 2nde'!A:F,5,FALSE)</f>
        <v>3 6</v>
      </c>
      <c r="G220" s="10">
        <v>0.87083333333333335</v>
      </c>
    </row>
    <row r="221" spans="1:7" x14ac:dyDescent="0.35">
      <c r="A221" s="16">
        <v>220</v>
      </c>
      <c r="B221" s="17">
        <v>820</v>
      </c>
      <c r="C221" s="4" t="str">
        <f>VLOOKUP(B221,'[1]3è 2nde'!A:F,2,FALSE)</f>
        <v>GHAZOUL</v>
      </c>
      <c r="D221" s="4" t="str">
        <f>VLOOKUP(B221,'[1]3è 2nde'!A:F,3,FALSE)</f>
        <v>Aya</v>
      </c>
      <c r="E221" s="4" t="str">
        <f>VLOOKUP(B221,'[1]3è 2nde'!A:F,4,FALSE)</f>
        <v>Féminin</v>
      </c>
      <c r="F221" s="4" t="str">
        <f>VLOOKUP(B221,'[1]3è 2nde'!A:F,5,FALSE)</f>
        <v>3 6</v>
      </c>
      <c r="G221" s="10">
        <v>0.87361111111111112</v>
      </c>
    </row>
    <row r="222" spans="1:7" x14ac:dyDescent="0.35">
      <c r="A222" s="16">
        <v>221</v>
      </c>
      <c r="B222" s="17">
        <v>764</v>
      </c>
      <c r="C222" s="4" t="str">
        <f>VLOOKUP(B222,'[1]3è 2nde'!A:F,2,FALSE)</f>
        <v>FERREIRA FIGUEIRA</v>
      </c>
      <c r="D222" s="4" t="str">
        <f>VLOOKUP(B222,'[1]3è 2nde'!A:F,3,FALSE)</f>
        <v>Ines</v>
      </c>
      <c r="E222" s="4" t="str">
        <f>VLOOKUP(B222,'[1]3è 2nde'!A:F,4,FALSE)</f>
        <v>Féminin</v>
      </c>
      <c r="F222" s="4" t="str">
        <f>VLOOKUP(B222,'[1]3è 2nde'!A:F,5,FALSE)</f>
        <v>3 1</v>
      </c>
      <c r="G222" s="10">
        <v>0.875</v>
      </c>
    </row>
    <row r="223" spans="1:7" x14ac:dyDescent="0.35">
      <c r="A223" s="16">
        <v>222</v>
      </c>
      <c r="B223" s="17">
        <v>844</v>
      </c>
      <c r="C223" s="4" t="str">
        <f>VLOOKUP(B223,'[1]3è 2nde'!A:F,2,FALSE)</f>
        <v>LAURENT PEYRAT</v>
      </c>
      <c r="D223" s="4" t="str">
        <f>VLOOKUP(B223,'[1]3è 2nde'!A:F,3,FALSE)</f>
        <v>Eva</v>
      </c>
      <c r="E223" s="4" t="str">
        <f>VLOOKUP(B223,'[1]3è 2nde'!A:F,4,FALSE)</f>
        <v>Féminin</v>
      </c>
      <c r="F223" s="4" t="str">
        <f>VLOOKUP(B223,'[1]3è 2nde'!A:F,5,FALSE)</f>
        <v>3 8S</v>
      </c>
      <c r="G223" s="10">
        <v>0.87847222222222221</v>
      </c>
    </row>
    <row r="224" spans="1:7" x14ac:dyDescent="0.35">
      <c r="A224" s="16">
        <v>223</v>
      </c>
      <c r="B224" s="17">
        <v>768</v>
      </c>
      <c r="C224" s="4" t="str">
        <f>VLOOKUP(B224,'[1]3è 2nde'!A:F,2,FALSE)</f>
        <v>POIRIER</v>
      </c>
      <c r="D224" s="4" t="str">
        <f>VLOOKUP(B224,'[1]3è 2nde'!A:F,3,FALSE)</f>
        <v>Lina</v>
      </c>
      <c r="E224" s="4" t="str">
        <f>VLOOKUP(B224,'[1]3è 2nde'!A:F,4,FALSE)</f>
        <v>Féminin</v>
      </c>
      <c r="F224" s="4" t="str">
        <f>VLOOKUP(B224,'[1]3è 2nde'!A:F,5,FALSE)</f>
        <v>3 1</v>
      </c>
      <c r="G224" s="10">
        <v>0.89722222222222225</v>
      </c>
    </row>
    <row r="225" spans="1:7" x14ac:dyDescent="0.35">
      <c r="A225" s="16">
        <v>224</v>
      </c>
      <c r="B225" s="17">
        <v>1018</v>
      </c>
      <c r="C225" s="4" t="str">
        <f>VLOOKUP(B225,'[1]3è 2nde'!A:F,2,FALSE)</f>
        <v>CHASSEIGNE</v>
      </c>
      <c r="D225" s="4" t="str">
        <f>VLOOKUP(B225,'[1]3è 2nde'!A:F,3,FALSE)</f>
        <v>Lily</v>
      </c>
      <c r="E225" s="4" t="str">
        <f>VLOOKUP(B225,'[1]3è 2nde'!A:F,4,FALSE)</f>
        <v>Féminin</v>
      </c>
      <c r="F225" s="4" t="str">
        <f>VLOOKUP(B225,'[1]3è 2nde'!A:F,5,FALSE)</f>
        <v>2°4</v>
      </c>
      <c r="G225" s="10">
        <v>0.89861111111111114</v>
      </c>
    </row>
    <row r="226" spans="1:7" x14ac:dyDescent="0.35">
      <c r="A226" s="16">
        <v>225</v>
      </c>
      <c r="B226" s="17">
        <v>891</v>
      </c>
      <c r="C226" s="4" t="str">
        <f>VLOOKUP(B226,'[1]3è 2nde'!A:F,2,FALSE)</f>
        <v>EL OGDI</v>
      </c>
      <c r="D226" s="4" t="str">
        <f>VLOOKUP(B226,'[1]3è 2nde'!A:F,3,FALSE)</f>
        <v>Adam</v>
      </c>
      <c r="E226" s="4" t="str">
        <f>VLOOKUP(B226,'[1]3è 2nde'!A:F,4,FALSE)</f>
        <v>Masculin</v>
      </c>
      <c r="F226" s="4" t="str">
        <f>VLOOKUP(B226,'[1]3è 2nde'!A:F,5,FALSE)</f>
        <v>3 4</v>
      </c>
      <c r="G226" s="10">
        <v>0.95</v>
      </c>
    </row>
    <row r="227" spans="1:7" x14ac:dyDescent="0.35">
      <c r="A227" s="16">
        <v>226</v>
      </c>
      <c r="B227" s="17">
        <v>980</v>
      </c>
      <c r="C227" s="4" t="str">
        <f>VLOOKUP(B227,'[1]3è 2nde'!A:F,2,FALSE)</f>
        <v>BRESSON</v>
      </c>
      <c r="D227" s="4" t="str">
        <f>VLOOKUP(B227,'[1]3è 2nde'!A:F,3,FALSE)</f>
        <v>Joanne</v>
      </c>
      <c r="E227" s="4" t="str">
        <f>VLOOKUP(B227,'[1]3è 2nde'!A:F,4,FALSE)</f>
        <v>Féminin</v>
      </c>
      <c r="F227" s="4" t="str">
        <f>VLOOKUP(B227,'[1]3è 2nde'!A:F,5,FALSE)</f>
        <v>2°2</v>
      </c>
      <c r="G227" s="10">
        <v>0.95416666666666672</v>
      </c>
    </row>
    <row r="228" spans="1:7" x14ac:dyDescent="0.35">
      <c r="A228" s="16">
        <v>227</v>
      </c>
      <c r="B228" s="17">
        <v>993</v>
      </c>
      <c r="C228" s="4" t="str">
        <f>VLOOKUP(B228,'[1]3è 2nde'!A:F,2,FALSE)</f>
        <v>PIETRZYK</v>
      </c>
      <c r="D228" s="4" t="str">
        <f>VLOOKUP(B228,'[1]3è 2nde'!A:F,3,FALSE)</f>
        <v>Alicja</v>
      </c>
      <c r="E228" s="4" t="str">
        <f>VLOOKUP(B228,'[1]3è 2nde'!A:F,4,FALSE)</f>
        <v>Féminin</v>
      </c>
      <c r="F228" s="4" t="str">
        <f>VLOOKUP(B228,'[1]3è 2nde'!A:F,5,FALSE)</f>
        <v>2°2</v>
      </c>
      <c r="G228" s="10">
        <v>0.95972222222222225</v>
      </c>
    </row>
    <row r="229" spans="1:7" x14ac:dyDescent="0.35">
      <c r="A229" s="16">
        <v>228</v>
      </c>
      <c r="B229" s="17">
        <v>866</v>
      </c>
      <c r="C229" s="4" t="str">
        <f>VLOOKUP(B229,'[1]3è 2nde'!A:F,2,FALSE)</f>
        <v>ANGELOV</v>
      </c>
      <c r="D229" s="4" t="str">
        <f>VLOOKUP(B229,'[1]3è 2nde'!A:F,3,FALSE)</f>
        <v>Yordan</v>
      </c>
      <c r="E229" s="4" t="str">
        <f>VLOOKUP(B229,'[1]3è 2nde'!A:F,4,FALSE)</f>
        <v>Masculin</v>
      </c>
      <c r="F229" s="4" t="str">
        <f>VLOOKUP(B229,'[1]3è 2nde'!A:F,5,FALSE)</f>
        <v>3 2</v>
      </c>
      <c r="G229" s="10">
        <v>0.96250000000000002</v>
      </c>
    </row>
    <row r="230" spans="1:7" x14ac:dyDescent="0.35">
      <c r="A230" s="16">
        <v>229</v>
      </c>
      <c r="B230" s="17"/>
      <c r="C230" s="4" t="e">
        <f>VLOOKUP(B230,'[1]3è 2nde'!A:F,2,FALSE)</f>
        <v>#N/A</v>
      </c>
      <c r="D230" s="4" t="e">
        <f>VLOOKUP(B230,'[1]3è 2nde'!A:F,3,FALSE)</f>
        <v>#N/A</v>
      </c>
      <c r="E230" s="4" t="e">
        <f>VLOOKUP(B230,'[1]3è 2nde'!A:F,4,FALSE)</f>
        <v>#N/A</v>
      </c>
      <c r="F230" s="4" t="e">
        <f>VLOOKUP(B230,'[1]3è 2nde'!A:F,5,FALSE)</f>
        <v>#N/A</v>
      </c>
      <c r="G230" s="10">
        <v>1.0097222222222222</v>
      </c>
    </row>
    <row r="231" spans="1:7" x14ac:dyDescent="0.35">
      <c r="A231" s="16">
        <v>230</v>
      </c>
      <c r="B231" s="17">
        <v>823</v>
      </c>
      <c r="C231" s="4" t="str">
        <f>VLOOKUP(B231,'[1]3è 2nde'!A:F,2,FALSE)</f>
        <v>OUCHATTOU</v>
      </c>
      <c r="D231" s="4" t="str">
        <f>VLOOKUP(B231,'[1]3è 2nde'!A:F,3,FALSE)</f>
        <v>Amira</v>
      </c>
      <c r="E231" s="4" t="str">
        <f>VLOOKUP(B231,'[1]3è 2nde'!A:F,4,FALSE)</f>
        <v>Féminin</v>
      </c>
      <c r="F231" s="4" t="str">
        <f>VLOOKUP(B231,'[1]3è 2nde'!A:F,5,FALSE)</f>
        <v>3 6</v>
      </c>
      <c r="G231" s="10">
        <v>1.0118055555555556</v>
      </c>
    </row>
    <row r="232" spans="1:7" x14ac:dyDescent="0.35">
      <c r="A232" s="16">
        <v>231</v>
      </c>
      <c r="B232" s="17">
        <v>816</v>
      </c>
      <c r="C232" s="4" t="str">
        <f>VLOOKUP(B232,'[1]3è 2nde'!A:F,2,FALSE)</f>
        <v>BAIDI NASRI</v>
      </c>
      <c r="D232" s="4" t="str">
        <f>VLOOKUP(B232,'[1]3è 2nde'!A:F,3,FALSE)</f>
        <v>Dunia</v>
      </c>
      <c r="E232" s="4" t="str">
        <f>VLOOKUP(B232,'[1]3è 2nde'!A:F,4,FALSE)</f>
        <v>Féminin</v>
      </c>
      <c r="F232" s="4" t="str">
        <f>VLOOKUP(B232,'[1]3è 2nde'!A:F,5,FALSE)</f>
        <v>3 6</v>
      </c>
      <c r="G232" s="10">
        <v>1.0125</v>
      </c>
    </row>
    <row r="233" spans="1:7" x14ac:dyDescent="0.35">
      <c r="A233" s="16">
        <v>232</v>
      </c>
      <c r="B233" s="17">
        <v>777</v>
      </c>
      <c r="C233" s="4" t="str">
        <f>VLOOKUP(B233,'[1]3è 2nde'!A:F,2,FALSE)</f>
        <v>BOULAL</v>
      </c>
      <c r="D233" s="4" t="str">
        <f>VLOOKUP(B233,'[1]3è 2nde'!A:F,3,FALSE)</f>
        <v>Inès</v>
      </c>
      <c r="E233" s="4" t="str">
        <f>VLOOKUP(B233,'[1]3è 2nde'!A:F,4,FALSE)</f>
        <v>Féminin</v>
      </c>
      <c r="F233" s="4" t="str">
        <f>VLOOKUP(B233,'[1]3è 2nde'!A:F,5,FALSE)</f>
        <v>3 3</v>
      </c>
      <c r="G233" s="10">
        <v>1.0451388888888888</v>
      </c>
    </row>
    <row r="234" spans="1:7" x14ac:dyDescent="0.35">
      <c r="A234" s="16">
        <v>233</v>
      </c>
      <c r="B234" s="17">
        <v>1099</v>
      </c>
      <c r="C234" s="3" t="str">
        <f>VLOOKUP(B234,'[1]3è 2nde'!A:F,2,FALSE)</f>
        <v>BOUAZZA</v>
      </c>
      <c r="D234" s="3" t="str">
        <f>VLOOKUP(B234,'[1]3è 2nde'!A:F,3,FALSE)</f>
        <v>Yanis</v>
      </c>
      <c r="E234" s="3" t="str">
        <f>VLOOKUP(B234,'[1]3è 2nde'!A:F,4,FALSE)</f>
        <v>Masculin</v>
      </c>
      <c r="F234" s="3" t="str">
        <f>VLOOKUP(B234,'[1]3è 2nde'!A:F,5,FALSE)</f>
        <v>2°3</v>
      </c>
      <c r="G234" s="15">
        <v>1.0534722222222221</v>
      </c>
    </row>
    <row r="235" spans="1:7" x14ac:dyDescent="0.35">
      <c r="A235" s="16">
        <v>234</v>
      </c>
      <c r="B235" s="17">
        <v>1158</v>
      </c>
      <c r="C235" s="3" t="str">
        <f>VLOOKUP(B235,'[1]3è 2nde'!A:F,2,FALSE)</f>
        <v>TAGHARBIT TALBI</v>
      </c>
      <c r="D235" s="3" t="str">
        <f>VLOOKUP(B235,'[1]3è 2nde'!A:F,3,FALSE)</f>
        <v>Tarik</v>
      </c>
      <c r="E235" s="3" t="str">
        <f>VLOOKUP(B235,'[1]3è 2nde'!A:F,4,FALSE)</f>
        <v>Masculin</v>
      </c>
      <c r="F235" s="3" t="str">
        <f>VLOOKUP(B235,'[1]3è 2nde'!A:F,5,FALSE)</f>
        <v>2°6</v>
      </c>
      <c r="G235" s="15">
        <v>1.0541666666666667</v>
      </c>
    </row>
    <row r="236" spans="1:7" x14ac:dyDescent="0.35">
      <c r="A236" s="16">
        <v>235</v>
      </c>
      <c r="B236" s="17">
        <v>1103</v>
      </c>
      <c r="C236" s="3" t="str">
        <f>VLOOKUP(B236,'[1]3è 2nde'!A:F,2,FALSE)</f>
        <v>DAHBI</v>
      </c>
      <c r="D236" s="3" t="str">
        <f>VLOOKUP(B236,'[1]3è 2nde'!A:F,3,FALSE)</f>
        <v>Ayman</v>
      </c>
      <c r="E236" s="3" t="str">
        <f>VLOOKUP(B236,'[1]3è 2nde'!A:F,4,FALSE)</f>
        <v>Masculin</v>
      </c>
      <c r="F236" s="3" t="str">
        <f>VLOOKUP(B236,'[1]3è 2nde'!A:F,5,FALSE)</f>
        <v>2°3</v>
      </c>
      <c r="G236" s="15">
        <v>1.0555555555555556</v>
      </c>
    </row>
    <row r="237" spans="1:7" x14ac:dyDescent="0.35">
      <c r="A237" s="16">
        <v>236</v>
      </c>
      <c r="B237" s="17">
        <v>1149</v>
      </c>
      <c r="C237" s="3" t="str">
        <f>VLOOKUP(B237,'[1]3è 2nde'!A:F,2,FALSE)</f>
        <v>BITANE</v>
      </c>
      <c r="D237" s="3" t="str">
        <f>VLOOKUP(B237,'[1]3è 2nde'!A:F,3,FALSE)</f>
        <v>Imad</v>
      </c>
      <c r="E237" s="3" t="str">
        <f>VLOOKUP(B237,'[1]3è 2nde'!A:F,4,FALSE)</f>
        <v>Masculin</v>
      </c>
      <c r="F237" s="3" t="str">
        <f>VLOOKUP(B237,'[1]3è 2nde'!A:F,5,FALSE)</f>
        <v>2°6</v>
      </c>
      <c r="G237" s="15">
        <v>1.0576388888888888</v>
      </c>
    </row>
    <row r="238" spans="1:7" x14ac:dyDescent="0.35">
      <c r="A238" s="16">
        <v>237</v>
      </c>
      <c r="B238" s="17">
        <v>917</v>
      </c>
      <c r="C238" s="4" t="str">
        <f>VLOOKUP(B238,'[1]3è 2nde'!A:F,2,FALSE)</f>
        <v>SERS</v>
      </c>
      <c r="D238" s="4" t="str">
        <f>VLOOKUP(B238,'[1]3è 2nde'!A:F,3,FALSE)</f>
        <v>Daniel</v>
      </c>
      <c r="E238" s="4" t="str">
        <f>VLOOKUP(B238,'[1]3è 2nde'!A:F,4,FALSE)</f>
        <v>Masculin</v>
      </c>
      <c r="F238" s="4" t="str">
        <f>VLOOKUP(B238,'[1]3è 2nde'!A:F,5,FALSE)</f>
        <v>3 6</v>
      </c>
      <c r="G238" s="10">
        <v>1.1034722222222222</v>
      </c>
    </row>
    <row r="239" spans="1:7" x14ac:dyDescent="0.35">
      <c r="A239" s="16">
        <v>238</v>
      </c>
      <c r="B239" s="17">
        <v>896</v>
      </c>
      <c r="C239" s="4" t="str">
        <f>VLOOKUP(B239,'[1]3è 2nde'!A:F,2,FALSE)</f>
        <v>ALAUZET</v>
      </c>
      <c r="D239" s="4" t="str">
        <f>VLOOKUP(B239,'[1]3è 2nde'!A:F,3,FALSE)</f>
        <v>Louis</v>
      </c>
      <c r="E239" s="4" t="str">
        <f>VLOOKUP(B239,'[1]3è 2nde'!A:F,4,FALSE)</f>
        <v>Masculin</v>
      </c>
      <c r="F239" s="4" t="str">
        <f>VLOOKUP(B239,'[1]3è 2nde'!A:F,5,FALSE)</f>
        <v>3 5</v>
      </c>
      <c r="G239" s="10">
        <v>1.1104166666666666</v>
      </c>
    </row>
    <row r="240" spans="1:7" x14ac:dyDescent="0.35">
      <c r="A240" s="16">
        <v>239</v>
      </c>
      <c r="B240" s="17">
        <v>879</v>
      </c>
      <c r="C240" s="4" t="str">
        <f>VLOOKUP(B240,'[1]3è 2nde'!A:F,2,FALSE)</f>
        <v>BIKKICH AHMIDAYI</v>
      </c>
      <c r="D240" s="4" t="str">
        <f>VLOOKUP(B240,'[1]3è 2nde'!A:F,3,FALSE)</f>
        <v>Bilal</v>
      </c>
      <c r="E240" s="4" t="str">
        <f>VLOOKUP(B240,'[1]3è 2nde'!A:F,4,FALSE)</f>
        <v>Masculin</v>
      </c>
      <c r="F240" s="4" t="str">
        <f>VLOOKUP(B240,'[1]3è 2nde'!A:F,5,FALSE)</f>
        <v>3 3</v>
      </c>
      <c r="G240" s="10">
        <v>1.1381944444444445</v>
      </c>
    </row>
    <row r="241" spans="1:7" x14ac:dyDescent="0.35">
      <c r="A241" s="16">
        <v>240</v>
      </c>
      <c r="B241" s="17">
        <v>921</v>
      </c>
      <c r="C241" s="4" t="str">
        <f>VLOOKUP(B241,'[1]3è 2nde'!A:F,2,FALSE)</f>
        <v>NASSIRI</v>
      </c>
      <c r="D241" s="4" t="str">
        <f>VLOOKUP(B241,'[1]3è 2nde'!A:F,3,FALSE)</f>
        <v>Zakaria</v>
      </c>
      <c r="E241" s="4" t="str">
        <f>VLOOKUP(B241,'[1]3è 2nde'!A:F,4,FALSE)</f>
        <v>Masculin</v>
      </c>
      <c r="F241" s="4" t="str">
        <f>VLOOKUP(B241,'[1]3è 2nde'!A:F,5,FALSE)</f>
        <v>3 7</v>
      </c>
      <c r="G241" s="10">
        <v>1.1395833333333334</v>
      </c>
    </row>
    <row r="242" spans="1:7" x14ac:dyDescent="0.35">
      <c r="A242" s="16">
        <v>241</v>
      </c>
      <c r="B242" s="17">
        <v>952</v>
      </c>
      <c r="C242" s="4" t="str">
        <f>VLOOKUP(B242,'[1]3è 2nde'!A:F,2,FALSE)</f>
        <v>SLIMANI</v>
      </c>
      <c r="D242" s="4" t="str">
        <f>VLOOKUP(B242,'[1]3è 2nde'!A:F,3,FALSE)</f>
        <v>Youcef</v>
      </c>
      <c r="E242" s="4" t="str">
        <f>VLOOKUP(B242,'[1]3è 2nde'!A:F,4,FALSE)</f>
        <v>Masculin</v>
      </c>
      <c r="F242" s="4" t="str">
        <f>VLOOKUP(B242,'[1]3è 2nde'!A:F,5,FALSE)</f>
        <v>3 9</v>
      </c>
      <c r="G242" s="10">
        <v>1.1409722222222223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88797-24BB-420D-A3C8-E1E11ADB42F3}">
  <dimension ref="A1:G60"/>
  <sheetViews>
    <sheetView topLeftCell="A58" workbookViewId="0">
      <selection activeCell="K5" sqref="K5"/>
    </sheetView>
  </sheetViews>
  <sheetFormatPr baseColWidth="10" defaultRowHeight="14.5" x14ac:dyDescent="0.35"/>
  <cols>
    <col min="2" max="2" width="16.26953125" customWidth="1"/>
  </cols>
  <sheetData>
    <row r="1" spans="1:7" x14ac:dyDescent="0.35">
      <c r="A1" s="11" t="s">
        <v>876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9" t="s">
        <v>5</v>
      </c>
    </row>
    <row r="2" spans="1:7" x14ac:dyDescent="0.35">
      <c r="A2">
        <v>1</v>
      </c>
      <c r="B2" s="4" t="s">
        <v>521</v>
      </c>
      <c r="C2" s="4" t="s">
        <v>1096</v>
      </c>
      <c r="D2" s="4" t="s">
        <v>145</v>
      </c>
      <c r="E2" s="4" t="s">
        <v>1038</v>
      </c>
      <c r="F2" s="4">
        <v>4</v>
      </c>
      <c r="G2" s="5">
        <v>0.3972222222222222</v>
      </c>
    </row>
    <row r="3" spans="1:7" x14ac:dyDescent="0.35">
      <c r="A3">
        <v>2</v>
      </c>
      <c r="B3" s="4" t="s">
        <v>1097</v>
      </c>
      <c r="C3" s="4" t="s">
        <v>157</v>
      </c>
      <c r="D3" s="4" t="s">
        <v>145</v>
      </c>
      <c r="E3" s="4" t="s">
        <v>1041</v>
      </c>
      <c r="F3" s="4">
        <v>4</v>
      </c>
      <c r="G3" s="5">
        <v>0.42916666666666664</v>
      </c>
    </row>
    <row r="4" spans="1:7" x14ac:dyDescent="0.35">
      <c r="A4">
        <v>3</v>
      </c>
      <c r="B4" s="4" t="s">
        <v>1098</v>
      </c>
      <c r="C4" s="4" t="s">
        <v>1099</v>
      </c>
      <c r="D4" s="4" t="s">
        <v>145</v>
      </c>
      <c r="E4" s="4" t="s">
        <v>1067</v>
      </c>
      <c r="F4" s="4">
        <v>4</v>
      </c>
      <c r="G4" s="5">
        <v>0.44236111111111109</v>
      </c>
    </row>
    <row r="5" spans="1:7" x14ac:dyDescent="0.35">
      <c r="A5">
        <v>4</v>
      </c>
      <c r="B5" s="4" t="s">
        <v>1100</v>
      </c>
      <c r="C5" s="4" t="s">
        <v>288</v>
      </c>
      <c r="D5" s="4" t="s">
        <v>145</v>
      </c>
      <c r="E5" s="4" t="s">
        <v>1033</v>
      </c>
      <c r="F5" s="4">
        <v>4</v>
      </c>
      <c r="G5" s="5">
        <v>0.46041666666666664</v>
      </c>
    </row>
    <row r="6" spans="1:7" x14ac:dyDescent="0.35">
      <c r="A6">
        <v>5</v>
      </c>
      <c r="B6" s="4" t="s">
        <v>1101</v>
      </c>
      <c r="C6" s="4" t="s">
        <v>1102</v>
      </c>
      <c r="D6" s="4" t="s">
        <v>145</v>
      </c>
      <c r="E6" s="4" t="s">
        <v>1033</v>
      </c>
      <c r="F6" s="4">
        <v>4</v>
      </c>
      <c r="G6" s="5">
        <v>0.46319444444444446</v>
      </c>
    </row>
    <row r="7" spans="1:7" x14ac:dyDescent="0.35">
      <c r="A7" s="4">
        <v>6</v>
      </c>
      <c r="B7" s="4" t="s">
        <v>842</v>
      </c>
      <c r="C7" s="4" t="s">
        <v>1165</v>
      </c>
      <c r="D7" s="4" t="s">
        <v>145</v>
      </c>
      <c r="E7" s="4" t="s">
        <v>1033</v>
      </c>
      <c r="F7" s="4">
        <v>4</v>
      </c>
      <c r="G7" s="5">
        <v>0.49444444444444446</v>
      </c>
    </row>
    <row r="8" spans="1:7" x14ac:dyDescent="0.35">
      <c r="A8">
        <v>7</v>
      </c>
      <c r="B8" s="4" t="s">
        <v>569</v>
      </c>
      <c r="C8" s="4" t="s">
        <v>1103</v>
      </c>
      <c r="D8" s="4" t="s">
        <v>145</v>
      </c>
      <c r="E8" s="4" t="s">
        <v>1041</v>
      </c>
      <c r="F8" s="4">
        <v>4</v>
      </c>
      <c r="G8" s="5">
        <v>0.52152777777777781</v>
      </c>
    </row>
    <row r="9" spans="1:7" x14ac:dyDescent="0.35">
      <c r="A9">
        <v>8</v>
      </c>
      <c r="B9" s="4" t="s">
        <v>566</v>
      </c>
      <c r="C9" s="4" t="s">
        <v>254</v>
      </c>
      <c r="D9" s="4" t="s">
        <v>145</v>
      </c>
      <c r="E9" s="4" t="s">
        <v>1038</v>
      </c>
      <c r="F9" s="4">
        <v>4</v>
      </c>
      <c r="G9" s="5">
        <v>0.53541666666666665</v>
      </c>
    </row>
    <row r="10" spans="1:7" x14ac:dyDescent="0.35">
      <c r="A10">
        <v>9</v>
      </c>
      <c r="B10" s="4" t="s">
        <v>311</v>
      </c>
      <c r="C10" s="4" t="s">
        <v>339</v>
      </c>
      <c r="D10" s="4" t="s">
        <v>145</v>
      </c>
      <c r="E10" s="4" t="s">
        <v>1041</v>
      </c>
      <c r="F10" s="4">
        <v>4</v>
      </c>
      <c r="G10" s="5">
        <v>0.53888888888888886</v>
      </c>
    </row>
    <row r="11" spans="1:7" x14ac:dyDescent="0.35">
      <c r="A11">
        <v>10</v>
      </c>
      <c r="B11" s="4" t="s">
        <v>1078</v>
      </c>
      <c r="C11" s="4" t="s">
        <v>254</v>
      </c>
      <c r="D11" s="4" t="s">
        <v>145</v>
      </c>
      <c r="E11" s="4" t="s">
        <v>1067</v>
      </c>
      <c r="F11" s="4">
        <v>4</v>
      </c>
      <c r="G11" s="5">
        <v>0.5444444444444444</v>
      </c>
    </row>
    <row r="12" spans="1:7" x14ac:dyDescent="0.35">
      <c r="A12">
        <v>11</v>
      </c>
      <c r="B12" s="4" t="s">
        <v>1104</v>
      </c>
      <c r="C12" s="4" t="s">
        <v>219</v>
      </c>
      <c r="D12" s="4" t="s">
        <v>145</v>
      </c>
      <c r="E12" s="4" t="s">
        <v>1067</v>
      </c>
      <c r="F12" s="4">
        <v>4</v>
      </c>
      <c r="G12" s="5">
        <v>0.5493055555555556</v>
      </c>
    </row>
    <row r="13" spans="1:7" x14ac:dyDescent="0.35">
      <c r="A13" s="4">
        <v>12</v>
      </c>
      <c r="B13" s="4" t="s">
        <v>1105</v>
      </c>
      <c r="C13" s="4" t="s">
        <v>1106</v>
      </c>
      <c r="D13" s="4" t="s">
        <v>145</v>
      </c>
      <c r="E13" s="4" t="s">
        <v>1041</v>
      </c>
      <c r="F13" s="4">
        <v>4</v>
      </c>
      <c r="G13" s="5">
        <v>0.56180555555555556</v>
      </c>
    </row>
    <row r="14" spans="1:7" x14ac:dyDescent="0.35">
      <c r="A14">
        <v>13</v>
      </c>
      <c r="B14" s="4" t="s">
        <v>1107</v>
      </c>
      <c r="C14" s="4" t="s">
        <v>1108</v>
      </c>
      <c r="D14" s="4" t="s">
        <v>145</v>
      </c>
      <c r="E14" s="4" t="s">
        <v>1038</v>
      </c>
      <c r="F14" s="4">
        <v>4</v>
      </c>
      <c r="G14" s="5">
        <v>0.5625</v>
      </c>
    </row>
    <row r="15" spans="1:7" x14ac:dyDescent="0.35">
      <c r="A15">
        <v>14</v>
      </c>
      <c r="B15" s="4" t="s">
        <v>1109</v>
      </c>
      <c r="C15" s="4" t="s">
        <v>336</v>
      </c>
      <c r="D15" s="4" t="s">
        <v>145</v>
      </c>
      <c r="E15" s="4" t="s">
        <v>1033</v>
      </c>
      <c r="F15" s="4">
        <v>4</v>
      </c>
      <c r="G15" s="5">
        <v>0.56527777777777777</v>
      </c>
    </row>
    <row r="16" spans="1:7" x14ac:dyDescent="0.35">
      <c r="A16">
        <v>15</v>
      </c>
      <c r="B16" s="4" t="s">
        <v>1042</v>
      </c>
      <c r="C16" s="4" t="s">
        <v>749</v>
      </c>
      <c r="D16" s="4" t="s">
        <v>145</v>
      </c>
      <c r="E16" s="4" t="s">
        <v>1041</v>
      </c>
      <c r="F16" s="4">
        <v>4</v>
      </c>
      <c r="G16" s="5">
        <v>0.56944444444444442</v>
      </c>
    </row>
    <row r="17" spans="1:7" x14ac:dyDescent="0.35">
      <c r="A17">
        <v>16</v>
      </c>
      <c r="B17" s="4" t="s">
        <v>1110</v>
      </c>
      <c r="C17" s="4" t="s">
        <v>1111</v>
      </c>
      <c r="D17" s="4" t="s">
        <v>145</v>
      </c>
      <c r="E17" s="4" t="s">
        <v>1031</v>
      </c>
      <c r="F17" s="4">
        <v>4</v>
      </c>
      <c r="G17" s="5">
        <v>0.57499999999999996</v>
      </c>
    </row>
    <row r="18" spans="1:7" x14ac:dyDescent="0.35">
      <c r="A18">
        <v>17</v>
      </c>
      <c r="B18" s="4" t="s">
        <v>1112</v>
      </c>
      <c r="C18" s="4" t="s">
        <v>1113</v>
      </c>
      <c r="D18" s="4" t="s">
        <v>145</v>
      </c>
      <c r="E18" s="4" t="s">
        <v>1041</v>
      </c>
      <c r="F18" s="4">
        <v>4</v>
      </c>
      <c r="G18" s="5">
        <v>0.5805555555555556</v>
      </c>
    </row>
    <row r="19" spans="1:7" x14ac:dyDescent="0.35">
      <c r="A19" s="4">
        <v>18</v>
      </c>
      <c r="B19" s="4" t="s">
        <v>1110</v>
      </c>
      <c r="C19" s="4" t="s">
        <v>594</v>
      </c>
      <c r="D19" s="4" t="s">
        <v>145</v>
      </c>
      <c r="E19" s="4" t="s">
        <v>1033</v>
      </c>
      <c r="F19" s="4">
        <v>4</v>
      </c>
      <c r="G19" s="5">
        <v>0.61736111111111114</v>
      </c>
    </row>
    <row r="20" spans="1:7" x14ac:dyDescent="0.35">
      <c r="A20">
        <v>19</v>
      </c>
      <c r="B20" s="4" t="s">
        <v>1114</v>
      </c>
      <c r="C20" s="4" t="s">
        <v>1115</v>
      </c>
      <c r="D20" s="4" t="s">
        <v>145</v>
      </c>
      <c r="E20" s="4" t="s">
        <v>1067</v>
      </c>
      <c r="F20" s="4">
        <v>4</v>
      </c>
      <c r="G20" s="5">
        <v>0.61875000000000002</v>
      </c>
    </row>
    <row r="21" spans="1:7" x14ac:dyDescent="0.35">
      <c r="A21">
        <v>20</v>
      </c>
      <c r="B21" s="4" t="s">
        <v>1116</v>
      </c>
      <c r="C21" s="4" t="s">
        <v>1117</v>
      </c>
      <c r="D21" s="4" t="s">
        <v>145</v>
      </c>
      <c r="E21" s="4" t="s">
        <v>1033</v>
      </c>
      <c r="F21" s="4">
        <v>4</v>
      </c>
      <c r="G21" s="5">
        <v>0.62777777777777777</v>
      </c>
    </row>
    <row r="22" spans="1:7" x14ac:dyDescent="0.35">
      <c r="A22">
        <v>21</v>
      </c>
      <c r="B22" s="4" t="s">
        <v>534</v>
      </c>
      <c r="C22" s="4" t="s">
        <v>1118</v>
      </c>
      <c r="D22" s="4" t="s">
        <v>145</v>
      </c>
      <c r="E22" s="4" t="s">
        <v>1067</v>
      </c>
      <c r="F22" s="4">
        <v>4</v>
      </c>
      <c r="G22" s="5">
        <v>0.63749999999999996</v>
      </c>
    </row>
    <row r="23" spans="1:7" x14ac:dyDescent="0.35">
      <c r="A23">
        <v>22</v>
      </c>
      <c r="B23" s="4" t="s">
        <v>1119</v>
      </c>
      <c r="C23" s="4" t="s">
        <v>186</v>
      </c>
      <c r="D23" s="4" t="s">
        <v>145</v>
      </c>
      <c r="E23" s="4" t="s">
        <v>1033</v>
      </c>
      <c r="F23" s="4">
        <v>4</v>
      </c>
      <c r="G23" s="5">
        <v>0.64444444444444449</v>
      </c>
    </row>
    <row r="24" spans="1:7" x14ac:dyDescent="0.35">
      <c r="A24">
        <v>23</v>
      </c>
      <c r="B24" s="4" t="s">
        <v>1120</v>
      </c>
      <c r="C24" s="4" t="s">
        <v>1121</v>
      </c>
      <c r="D24" s="4" t="s">
        <v>145</v>
      </c>
      <c r="E24" s="4" t="s">
        <v>1031</v>
      </c>
      <c r="F24" s="4">
        <v>4</v>
      </c>
      <c r="G24" s="5">
        <v>0.66319444444444442</v>
      </c>
    </row>
    <row r="25" spans="1:7" x14ac:dyDescent="0.35">
      <c r="A25" s="4">
        <v>24</v>
      </c>
      <c r="B25" s="4" t="s">
        <v>1122</v>
      </c>
      <c r="C25" s="4" t="s">
        <v>1123</v>
      </c>
      <c r="D25" s="4" t="s">
        <v>145</v>
      </c>
      <c r="E25" s="4" t="s">
        <v>1041</v>
      </c>
      <c r="F25" s="4">
        <v>4</v>
      </c>
      <c r="G25" s="5">
        <v>0.66527777777777775</v>
      </c>
    </row>
    <row r="26" spans="1:7" x14ac:dyDescent="0.35">
      <c r="A26">
        <v>25</v>
      </c>
      <c r="B26" s="4" t="s">
        <v>391</v>
      </c>
      <c r="C26" s="4" t="s">
        <v>1124</v>
      </c>
      <c r="D26" s="4" t="s">
        <v>145</v>
      </c>
      <c r="E26" s="4" t="s">
        <v>1033</v>
      </c>
      <c r="F26" s="4">
        <v>4</v>
      </c>
      <c r="G26" s="5">
        <v>0.6694444444444444</v>
      </c>
    </row>
    <row r="27" spans="1:7" x14ac:dyDescent="0.35">
      <c r="A27">
        <v>26</v>
      </c>
      <c r="B27" s="4" t="s">
        <v>644</v>
      </c>
      <c r="C27" s="4" t="s">
        <v>1125</v>
      </c>
      <c r="D27" s="4" t="s">
        <v>145</v>
      </c>
      <c r="E27" s="4" t="s">
        <v>1067</v>
      </c>
      <c r="F27" s="4">
        <v>4</v>
      </c>
      <c r="G27" s="5">
        <v>0.67083333333333328</v>
      </c>
    </row>
    <row r="28" spans="1:7" x14ac:dyDescent="0.35">
      <c r="A28">
        <v>27</v>
      </c>
      <c r="B28" s="4" t="s">
        <v>1126</v>
      </c>
      <c r="C28" s="4" t="s">
        <v>1127</v>
      </c>
      <c r="D28" s="4" t="s">
        <v>145</v>
      </c>
      <c r="E28" s="4" t="s">
        <v>1067</v>
      </c>
      <c r="F28" s="4">
        <v>4</v>
      </c>
      <c r="G28" s="5">
        <v>0.68194444444444446</v>
      </c>
    </row>
    <row r="29" spans="1:7" x14ac:dyDescent="0.35">
      <c r="A29">
        <v>28</v>
      </c>
      <c r="B29" s="4" t="s">
        <v>1128</v>
      </c>
      <c r="C29" s="4" t="s">
        <v>1129</v>
      </c>
      <c r="D29" s="4" t="s">
        <v>145</v>
      </c>
      <c r="E29" s="4" t="s">
        <v>1031</v>
      </c>
      <c r="F29" s="4">
        <v>4</v>
      </c>
      <c r="G29" s="5">
        <v>0.68472222222222223</v>
      </c>
    </row>
    <row r="30" spans="1:7" x14ac:dyDescent="0.35">
      <c r="A30">
        <v>29</v>
      </c>
      <c r="B30" s="4" t="s">
        <v>1130</v>
      </c>
      <c r="C30" s="4" t="s">
        <v>1131</v>
      </c>
      <c r="D30" s="4" t="s">
        <v>145</v>
      </c>
      <c r="E30" s="4" t="s">
        <v>1031</v>
      </c>
      <c r="F30" s="4">
        <v>4</v>
      </c>
      <c r="G30" s="5">
        <v>0.68611111111111112</v>
      </c>
    </row>
    <row r="31" spans="1:7" x14ac:dyDescent="0.35">
      <c r="A31" s="4">
        <v>30</v>
      </c>
      <c r="B31" s="4" t="s">
        <v>1132</v>
      </c>
      <c r="C31" s="4" t="s">
        <v>1133</v>
      </c>
      <c r="D31" s="4" t="s">
        <v>145</v>
      </c>
      <c r="E31" s="4" t="s">
        <v>1044</v>
      </c>
      <c r="F31" s="4">
        <v>4</v>
      </c>
      <c r="G31" s="5">
        <v>0.69930555555555551</v>
      </c>
    </row>
    <row r="32" spans="1:7" x14ac:dyDescent="0.35">
      <c r="A32">
        <v>31</v>
      </c>
      <c r="B32" s="4" t="s">
        <v>1134</v>
      </c>
      <c r="C32" s="4" t="s">
        <v>328</v>
      </c>
      <c r="D32" s="4" t="s">
        <v>145</v>
      </c>
      <c r="E32" s="4" t="s">
        <v>1033</v>
      </c>
      <c r="F32" s="4">
        <v>4</v>
      </c>
      <c r="G32" s="5">
        <v>0.7006944444444444</v>
      </c>
    </row>
    <row r="33" spans="1:7" x14ac:dyDescent="0.35">
      <c r="A33">
        <v>32</v>
      </c>
      <c r="B33" s="4" t="s">
        <v>1135</v>
      </c>
      <c r="C33" s="4" t="s">
        <v>1136</v>
      </c>
      <c r="D33" s="4" t="s">
        <v>145</v>
      </c>
      <c r="E33" s="4" t="s">
        <v>1041</v>
      </c>
      <c r="F33" s="4">
        <v>4</v>
      </c>
      <c r="G33" s="5">
        <v>0.70347222222222228</v>
      </c>
    </row>
    <row r="34" spans="1:7" x14ac:dyDescent="0.35">
      <c r="A34">
        <v>33</v>
      </c>
      <c r="B34" s="4" t="s">
        <v>1137</v>
      </c>
      <c r="C34" s="4" t="s">
        <v>188</v>
      </c>
      <c r="D34" s="4" t="s">
        <v>145</v>
      </c>
      <c r="E34" s="4" t="s">
        <v>1033</v>
      </c>
      <c r="F34" s="4">
        <v>4</v>
      </c>
      <c r="G34" s="5">
        <v>0.70416666666666672</v>
      </c>
    </row>
    <row r="35" spans="1:7" x14ac:dyDescent="0.35">
      <c r="A35">
        <v>34</v>
      </c>
      <c r="B35" s="4" t="s">
        <v>1138</v>
      </c>
      <c r="C35" s="4" t="s">
        <v>1139</v>
      </c>
      <c r="D35" s="4" t="s">
        <v>145</v>
      </c>
      <c r="E35" s="4" t="s">
        <v>1033</v>
      </c>
      <c r="F35" s="4">
        <v>4</v>
      </c>
      <c r="G35" s="5">
        <v>0.7055555555555556</v>
      </c>
    </row>
    <row r="36" spans="1:7" x14ac:dyDescent="0.35">
      <c r="A36">
        <v>35</v>
      </c>
      <c r="B36" s="4" t="s">
        <v>1140</v>
      </c>
      <c r="C36" s="4" t="s">
        <v>1096</v>
      </c>
      <c r="D36" s="4" t="s">
        <v>145</v>
      </c>
      <c r="E36" s="4" t="s">
        <v>1067</v>
      </c>
      <c r="F36" s="4">
        <v>4</v>
      </c>
      <c r="G36" s="5">
        <v>0.70694444444444449</v>
      </c>
    </row>
    <row r="37" spans="1:7" x14ac:dyDescent="0.35">
      <c r="A37" s="4">
        <v>36</v>
      </c>
      <c r="B37" s="4" t="s">
        <v>1141</v>
      </c>
      <c r="C37" s="4" t="s">
        <v>594</v>
      </c>
      <c r="D37" s="4" t="s">
        <v>145</v>
      </c>
      <c r="E37" s="4" t="s">
        <v>1067</v>
      </c>
      <c r="F37" s="4">
        <v>4</v>
      </c>
      <c r="G37" s="5">
        <v>0.71111111111111114</v>
      </c>
    </row>
    <row r="38" spans="1:7" x14ac:dyDescent="0.35">
      <c r="A38">
        <v>37</v>
      </c>
      <c r="B38" s="4" t="s">
        <v>1142</v>
      </c>
      <c r="C38" s="4" t="s">
        <v>214</v>
      </c>
      <c r="D38" s="4" t="s">
        <v>145</v>
      </c>
      <c r="E38" s="4" t="s">
        <v>1033</v>
      </c>
      <c r="F38" s="4">
        <v>4</v>
      </c>
      <c r="G38" s="5">
        <v>0.71597222222222223</v>
      </c>
    </row>
    <row r="39" spans="1:7" x14ac:dyDescent="0.35">
      <c r="A39">
        <v>38</v>
      </c>
      <c r="B39" s="4" t="s">
        <v>1143</v>
      </c>
      <c r="C39" s="4" t="s">
        <v>1144</v>
      </c>
      <c r="D39" s="4" t="s">
        <v>145</v>
      </c>
      <c r="E39" s="4" t="s">
        <v>1041</v>
      </c>
      <c r="F39" s="4">
        <v>4</v>
      </c>
      <c r="G39" s="5">
        <v>0.72083333333333333</v>
      </c>
    </row>
    <row r="40" spans="1:7" x14ac:dyDescent="0.35">
      <c r="A40">
        <v>39</v>
      </c>
      <c r="B40" s="4" t="s">
        <v>1145</v>
      </c>
      <c r="C40" s="4" t="s">
        <v>332</v>
      </c>
      <c r="D40" s="4" t="s">
        <v>145</v>
      </c>
      <c r="E40" s="4" t="s">
        <v>1033</v>
      </c>
      <c r="F40" s="4">
        <v>4</v>
      </c>
      <c r="G40" s="5">
        <v>0.72361111111111109</v>
      </c>
    </row>
    <row r="41" spans="1:7" x14ac:dyDescent="0.35">
      <c r="A41">
        <v>40</v>
      </c>
      <c r="B41" s="4" t="s">
        <v>1130</v>
      </c>
      <c r="C41" s="4" t="s">
        <v>1131</v>
      </c>
      <c r="D41" s="4" t="s">
        <v>145</v>
      </c>
      <c r="E41" s="4" t="s">
        <v>1031</v>
      </c>
      <c r="F41" s="4">
        <v>4</v>
      </c>
      <c r="G41" s="5">
        <v>0.72499999999999998</v>
      </c>
    </row>
    <row r="42" spans="1:7" x14ac:dyDescent="0.35">
      <c r="A42">
        <v>41</v>
      </c>
      <c r="B42" s="4" t="s">
        <v>1101</v>
      </c>
      <c r="C42" s="4" t="s">
        <v>1102</v>
      </c>
      <c r="D42" s="4" t="s">
        <v>145</v>
      </c>
      <c r="E42" s="4" t="s">
        <v>1033</v>
      </c>
      <c r="F42" s="4">
        <v>4</v>
      </c>
      <c r="G42" s="5">
        <v>0.73541666666666672</v>
      </c>
    </row>
    <row r="43" spans="1:7" x14ac:dyDescent="0.35">
      <c r="A43" s="4">
        <v>42</v>
      </c>
      <c r="B43" s="4" t="s">
        <v>1146</v>
      </c>
      <c r="C43" s="4" t="s">
        <v>194</v>
      </c>
      <c r="D43" s="4" t="s">
        <v>145</v>
      </c>
      <c r="E43" s="4" t="s">
        <v>1033</v>
      </c>
      <c r="F43" s="4">
        <v>4</v>
      </c>
      <c r="G43" s="5">
        <v>0.74236111111111114</v>
      </c>
    </row>
    <row r="44" spans="1:7" x14ac:dyDescent="0.35">
      <c r="A44">
        <v>43</v>
      </c>
      <c r="B44" s="4" t="s">
        <v>1147</v>
      </c>
      <c r="C44" s="4" t="s">
        <v>1148</v>
      </c>
      <c r="D44" s="4" t="s">
        <v>145</v>
      </c>
      <c r="E44" s="4" t="s">
        <v>1033</v>
      </c>
      <c r="F44" s="4">
        <v>4</v>
      </c>
      <c r="G44" s="5">
        <v>0.74513888888888891</v>
      </c>
    </row>
    <row r="45" spans="1:7" x14ac:dyDescent="0.35">
      <c r="A45">
        <v>44</v>
      </c>
      <c r="B45" s="4" t="s">
        <v>1149</v>
      </c>
      <c r="C45" s="4" t="s">
        <v>1150</v>
      </c>
      <c r="D45" s="4" t="s">
        <v>145</v>
      </c>
      <c r="E45" s="4" t="s">
        <v>1038</v>
      </c>
      <c r="F45" s="4">
        <v>4</v>
      </c>
      <c r="G45" s="5">
        <v>0.75694444444444442</v>
      </c>
    </row>
    <row r="46" spans="1:7" x14ac:dyDescent="0.35">
      <c r="A46">
        <v>45</v>
      </c>
      <c r="B46" s="4" t="s">
        <v>754</v>
      </c>
      <c r="C46" s="4" t="s">
        <v>749</v>
      </c>
      <c r="D46" s="4" t="s">
        <v>145</v>
      </c>
      <c r="E46" s="4" t="s">
        <v>1067</v>
      </c>
      <c r="F46" s="4">
        <v>4</v>
      </c>
      <c r="G46" s="5">
        <v>0.75972222222222219</v>
      </c>
    </row>
    <row r="47" spans="1:7" x14ac:dyDescent="0.35">
      <c r="A47">
        <v>46</v>
      </c>
      <c r="B47" s="4" t="s">
        <v>1151</v>
      </c>
      <c r="C47" s="4" t="s">
        <v>611</v>
      </c>
      <c r="D47" s="4" t="s">
        <v>145</v>
      </c>
      <c r="E47" s="4" t="s">
        <v>1038</v>
      </c>
      <c r="F47" s="4">
        <v>4</v>
      </c>
      <c r="G47" s="5">
        <v>0.76041666666666663</v>
      </c>
    </row>
    <row r="48" spans="1:7" x14ac:dyDescent="0.35">
      <c r="A48">
        <v>47</v>
      </c>
      <c r="B48" s="4" t="s">
        <v>1152</v>
      </c>
      <c r="C48" s="4" t="s">
        <v>1153</v>
      </c>
      <c r="D48" s="4" t="s">
        <v>145</v>
      </c>
      <c r="E48" s="4" t="s">
        <v>1038</v>
      </c>
      <c r="F48" s="4">
        <v>4</v>
      </c>
      <c r="G48" s="5">
        <v>0.76111111111111107</v>
      </c>
    </row>
    <row r="49" spans="1:7" x14ac:dyDescent="0.35">
      <c r="A49" s="4">
        <v>48</v>
      </c>
      <c r="B49" s="4" t="s">
        <v>1154</v>
      </c>
      <c r="C49" s="4" t="s">
        <v>897</v>
      </c>
      <c r="D49" s="4" t="s">
        <v>145</v>
      </c>
      <c r="E49" s="4" t="s">
        <v>1031</v>
      </c>
      <c r="F49" s="4">
        <v>4</v>
      </c>
      <c r="G49" s="5">
        <v>0.76249999999999996</v>
      </c>
    </row>
    <row r="50" spans="1:7" x14ac:dyDescent="0.35">
      <c r="A50">
        <v>49</v>
      </c>
      <c r="B50" s="4" t="s">
        <v>1155</v>
      </c>
      <c r="C50" s="4" t="s">
        <v>611</v>
      </c>
      <c r="D50" s="4" t="s">
        <v>145</v>
      </c>
      <c r="E50" s="4" t="s">
        <v>1083</v>
      </c>
      <c r="F50" s="4">
        <v>4</v>
      </c>
      <c r="G50" s="5">
        <v>0.76458333333333328</v>
      </c>
    </row>
    <row r="51" spans="1:7" x14ac:dyDescent="0.35">
      <c r="A51">
        <v>50</v>
      </c>
      <c r="B51" s="4" t="s">
        <v>636</v>
      </c>
      <c r="C51" s="4" t="s">
        <v>233</v>
      </c>
      <c r="D51" s="4" t="s">
        <v>145</v>
      </c>
      <c r="E51" s="4" t="s">
        <v>1083</v>
      </c>
      <c r="F51" s="4">
        <v>4</v>
      </c>
      <c r="G51" s="5">
        <v>0.76597222222222228</v>
      </c>
    </row>
    <row r="52" spans="1:7" x14ac:dyDescent="0.35">
      <c r="A52">
        <v>51</v>
      </c>
      <c r="B52" s="4" t="s">
        <v>1156</v>
      </c>
      <c r="C52" s="4" t="s">
        <v>240</v>
      </c>
      <c r="D52" s="4" t="s">
        <v>145</v>
      </c>
      <c r="E52" s="4" t="s">
        <v>1083</v>
      </c>
      <c r="F52" s="4">
        <v>4</v>
      </c>
      <c r="G52" s="5">
        <v>0.7729166666666667</v>
      </c>
    </row>
    <row r="53" spans="1:7" x14ac:dyDescent="0.35">
      <c r="A53">
        <v>52</v>
      </c>
      <c r="B53" s="4" t="s">
        <v>1157</v>
      </c>
      <c r="C53" s="4" t="s">
        <v>163</v>
      </c>
      <c r="D53" s="4" t="s">
        <v>145</v>
      </c>
      <c r="E53" s="4" t="s">
        <v>1083</v>
      </c>
      <c r="F53" s="4">
        <v>4</v>
      </c>
      <c r="G53" s="5">
        <v>0.77777777777777779</v>
      </c>
    </row>
    <row r="54" spans="1:7" x14ac:dyDescent="0.35">
      <c r="A54">
        <v>53</v>
      </c>
      <c r="B54" s="4" t="s">
        <v>1158</v>
      </c>
      <c r="C54" s="4" t="s">
        <v>741</v>
      </c>
      <c r="D54" s="4" t="s">
        <v>145</v>
      </c>
      <c r="E54" s="4" t="s">
        <v>1083</v>
      </c>
      <c r="F54" s="4">
        <v>4</v>
      </c>
      <c r="G54" s="5">
        <v>0.79236111111111107</v>
      </c>
    </row>
    <row r="55" spans="1:7" x14ac:dyDescent="0.35">
      <c r="A55" s="4">
        <v>54</v>
      </c>
      <c r="B55" s="4" t="s">
        <v>1159</v>
      </c>
      <c r="C55" s="4" t="s">
        <v>1160</v>
      </c>
      <c r="D55" s="4" t="s">
        <v>145</v>
      </c>
      <c r="E55" s="4" t="s">
        <v>1067</v>
      </c>
      <c r="F55" s="4">
        <v>4</v>
      </c>
      <c r="G55" s="5">
        <v>0.79374999999999996</v>
      </c>
    </row>
    <row r="56" spans="1:7" x14ac:dyDescent="0.35">
      <c r="A56">
        <v>55</v>
      </c>
      <c r="B56" s="4" t="s">
        <v>1161</v>
      </c>
      <c r="C56" s="4" t="s">
        <v>939</v>
      </c>
      <c r="D56" s="4" t="s">
        <v>145</v>
      </c>
      <c r="E56" s="4" t="s">
        <v>1031</v>
      </c>
      <c r="F56" s="4">
        <v>4</v>
      </c>
      <c r="G56" s="5">
        <v>0.8256944444444444</v>
      </c>
    </row>
    <row r="57" spans="1:7" x14ac:dyDescent="0.35">
      <c r="A57">
        <v>56</v>
      </c>
      <c r="B57" s="4" t="s">
        <v>1162</v>
      </c>
      <c r="C57" s="4" t="s">
        <v>709</v>
      </c>
      <c r="D57" s="4" t="s">
        <v>145</v>
      </c>
      <c r="E57" s="4" t="s">
        <v>1067</v>
      </c>
      <c r="F57" s="4">
        <v>4</v>
      </c>
      <c r="G57" s="5">
        <v>0.82638888888888884</v>
      </c>
    </row>
    <row r="58" spans="1:7" x14ac:dyDescent="0.35">
      <c r="A58">
        <v>57</v>
      </c>
      <c r="B58" s="4" t="s">
        <v>639</v>
      </c>
      <c r="C58" s="4" t="s">
        <v>1163</v>
      </c>
      <c r="D58" s="4" t="s">
        <v>145</v>
      </c>
      <c r="E58" s="4" t="s">
        <v>1067</v>
      </c>
      <c r="F58" s="4">
        <v>4</v>
      </c>
      <c r="G58" s="5">
        <v>0.83263888888888893</v>
      </c>
    </row>
    <row r="59" spans="1:7" x14ac:dyDescent="0.35">
      <c r="A59">
        <v>58</v>
      </c>
      <c r="B59" s="4" t="s">
        <v>1164</v>
      </c>
      <c r="C59" s="4" t="s">
        <v>939</v>
      </c>
      <c r="D59" s="4" t="s">
        <v>145</v>
      </c>
      <c r="E59" s="4" t="s">
        <v>1041</v>
      </c>
      <c r="F59" s="4">
        <v>4</v>
      </c>
      <c r="G59" s="5">
        <v>0.83472222222222225</v>
      </c>
    </row>
    <row r="60" spans="1:7" x14ac:dyDescent="0.35">
      <c r="A60">
        <v>59</v>
      </c>
      <c r="B60" s="4" t="s">
        <v>599</v>
      </c>
      <c r="C60" s="4" t="s">
        <v>583</v>
      </c>
      <c r="D60" s="4" t="s">
        <v>145</v>
      </c>
      <c r="E60" s="4" t="s">
        <v>1041</v>
      </c>
      <c r="F60" s="4">
        <v>4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7C140-4B72-450E-93A8-497E6960DBA8}">
  <dimension ref="A1:G56"/>
  <sheetViews>
    <sheetView topLeftCell="A56" workbookViewId="0">
      <selection activeCell="K74" sqref="K74"/>
    </sheetView>
  </sheetViews>
  <sheetFormatPr baseColWidth="10" defaultRowHeight="14.5" x14ac:dyDescent="0.35"/>
  <sheetData>
    <row r="1" spans="1:7" x14ac:dyDescent="0.35">
      <c r="A1" s="11" t="s">
        <v>876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9" t="s">
        <v>5</v>
      </c>
    </row>
    <row r="2" spans="1:7" x14ac:dyDescent="0.35">
      <c r="A2">
        <v>1</v>
      </c>
      <c r="B2" s="4" t="s">
        <v>661</v>
      </c>
      <c r="C2" s="4" t="s">
        <v>1026</v>
      </c>
      <c r="D2" s="4" t="s">
        <v>8</v>
      </c>
      <c r="E2" s="4" t="s">
        <v>1027</v>
      </c>
      <c r="F2" s="4">
        <v>4</v>
      </c>
      <c r="G2" s="5">
        <v>0.36527777777777776</v>
      </c>
    </row>
    <row r="3" spans="1:7" x14ac:dyDescent="0.35">
      <c r="A3">
        <v>2</v>
      </c>
      <c r="B3" s="4" t="s">
        <v>1028</v>
      </c>
      <c r="C3" s="4" t="s">
        <v>89</v>
      </c>
      <c r="D3" s="4" t="s">
        <v>8</v>
      </c>
      <c r="E3" s="4" t="s">
        <v>1027</v>
      </c>
      <c r="F3" s="4">
        <v>4</v>
      </c>
      <c r="G3" s="5">
        <v>0.38055555555555554</v>
      </c>
    </row>
    <row r="4" spans="1:7" x14ac:dyDescent="0.35">
      <c r="A4">
        <v>3</v>
      </c>
      <c r="B4" s="4" t="s">
        <v>1029</v>
      </c>
      <c r="C4" s="4" t="s">
        <v>1030</v>
      </c>
      <c r="D4" s="4" t="s">
        <v>8</v>
      </c>
      <c r="E4" s="4" t="s">
        <v>1031</v>
      </c>
      <c r="F4" s="4">
        <v>4</v>
      </c>
      <c r="G4" s="5">
        <v>0.39166666666666666</v>
      </c>
    </row>
    <row r="5" spans="1:7" x14ac:dyDescent="0.35">
      <c r="A5">
        <v>4</v>
      </c>
      <c r="B5" s="4" t="s">
        <v>463</v>
      </c>
      <c r="C5" s="4" t="s">
        <v>1032</v>
      </c>
      <c r="D5" s="4" t="s">
        <v>8</v>
      </c>
      <c r="E5" s="4" t="s">
        <v>1033</v>
      </c>
      <c r="F5" s="4">
        <v>4</v>
      </c>
      <c r="G5" s="5">
        <v>0.39305555555555555</v>
      </c>
    </row>
    <row r="6" spans="1:7" x14ac:dyDescent="0.35">
      <c r="A6">
        <v>5</v>
      </c>
      <c r="B6" s="4" t="s">
        <v>274</v>
      </c>
      <c r="C6" s="4" t="s">
        <v>1034</v>
      </c>
      <c r="D6" s="4" t="s">
        <v>8</v>
      </c>
      <c r="E6" s="4" t="s">
        <v>1031</v>
      </c>
      <c r="F6" s="4">
        <v>4</v>
      </c>
      <c r="G6" s="5">
        <v>0.39444444444444443</v>
      </c>
    </row>
    <row r="7" spans="1:7" x14ac:dyDescent="0.35">
      <c r="A7">
        <v>6</v>
      </c>
      <c r="B7" s="4" t="s">
        <v>1035</v>
      </c>
      <c r="C7" s="4" t="s">
        <v>38</v>
      </c>
      <c r="D7" s="4" t="s">
        <v>8</v>
      </c>
      <c r="E7" s="4" t="s">
        <v>1033</v>
      </c>
      <c r="F7" s="4">
        <v>4</v>
      </c>
      <c r="G7" s="5">
        <v>0.40763888888888888</v>
      </c>
    </row>
    <row r="8" spans="1:7" x14ac:dyDescent="0.35">
      <c r="A8">
        <v>7</v>
      </c>
      <c r="B8" s="4" t="s">
        <v>1036</v>
      </c>
      <c r="C8" s="4" t="s">
        <v>98</v>
      </c>
      <c r="D8" s="4" t="s">
        <v>8</v>
      </c>
      <c r="E8" s="4" t="s">
        <v>1031</v>
      </c>
      <c r="F8" s="4">
        <v>4</v>
      </c>
      <c r="G8" s="5">
        <v>0.40833333333333333</v>
      </c>
    </row>
    <row r="9" spans="1:7" x14ac:dyDescent="0.35">
      <c r="A9">
        <v>8</v>
      </c>
      <c r="B9" s="4" t="s">
        <v>201</v>
      </c>
      <c r="C9" s="4" t="s">
        <v>1037</v>
      </c>
      <c r="D9" s="4" t="s">
        <v>8</v>
      </c>
      <c r="E9" s="4" t="s">
        <v>1038</v>
      </c>
      <c r="F9" s="4">
        <v>4</v>
      </c>
      <c r="G9" s="5">
        <v>0.41875000000000001</v>
      </c>
    </row>
    <row r="10" spans="1:7" x14ac:dyDescent="0.35">
      <c r="A10">
        <v>9</v>
      </c>
      <c r="B10" s="4" t="s">
        <v>1039</v>
      </c>
      <c r="C10" s="4" t="s">
        <v>354</v>
      </c>
      <c r="D10" s="4" t="s">
        <v>8</v>
      </c>
      <c r="E10" s="4" t="s">
        <v>1038</v>
      </c>
      <c r="F10" s="4">
        <v>4</v>
      </c>
      <c r="G10" s="5">
        <v>0.41944444444444445</v>
      </c>
    </row>
    <row r="11" spans="1:7" x14ac:dyDescent="0.35">
      <c r="A11">
        <v>10</v>
      </c>
      <c r="B11" s="4" t="s">
        <v>489</v>
      </c>
      <c r="C11" s="4" t="s">
        <v>1040</v>
      </c>
      <c r="D11" s="4" t="s">
        <v>8</v>
      </c>
      <c r="E11" s="4" t="s">
        <v>1041</v>
      </c>
      <c r="F11" s="4">
        <v>4</v>
      </c>
      <c r="G11" s="5">
        <v>0.42569444444444443</v>
      </c>
    </row>
    <row r="12" spans="1:7" x14ac:dyDescent="0.35">
      <c r="A12">
        <v>11</v>
      </c>
      <c r="B12" s="4" t="s">
        <v>1042</v>
      </c>
      <c r="C12" s="4" t="s">
        <v>1043</v>
      </c>
      <c r="D12" s="4" t="s">
        <v>8</v>
      </c>
      <c r="E12" s="4" t="s">
        <v>1041</v>
      </c>
      <c r="F12" s="4">
        <v>4</v>
      </c>
      <c r="G12" s="5">
        <v>0.43263888888888891</v>
      </c>
    </row>
    <row r="13" spans="1:7" x14ac:dyDescent="0.35">
      <c r="A13">
        <v>12</v>
      </c>
      <c r="B13" s="4" t="s">
        <v>813</v>
      </c>
      <c r="C13" s="4" t="s">
        <v>85</v>
      </c>
      <c r="D13" s="4" t="s">
        <v>8</v>
      </c>
      <c r="E13" s="4" t="s">
        <v>1038</v>
      </c>
      <c r="F13" s="4">
        <v>4</v>
      </c>
      <c r="G13" s="5">
        <v>0.4465277777777778</v>
      </c>
    </row>
    <row r="14" spans="1:7" x14ac:dyDescent="0.35">
      <c r="A14">
        <v>13</v>
      </c>
      <c r="B14" s="4" t="s">
        <v>827</v>
      </c>
      <c r="C14" s="4" t="s">
        <v>73</v>
      </c>
      <c r="D14" s="4" t="s">
        <v>8</v>
      </c>
      <c r="E14" s="4" t="s">
        <v>1044</v>
      </c>
      <c r="F14" s="4">
        <v>4</v>
      </c>
      <c r="G14" s="5">
        <v>0.45347222222222222</v>
      </c>
    </row>
    <row r="15" spans="1:7" x14ac:dyDescent="0.35">
      <c r="A15">
        <v>14</v>
      </c>
      <c r="B15" s="4" t="s">
        <v>762</v>
      </c>
      <c r="C15" s="4" t="s">
        <v>1045</v>
      </c>
      <c r="D15" s="4" t="s">
        <v>8</v>
      </c>
      <c r="E15" s="4" t="s">
        <v>1038</v>
      </c>
      <c r="F15" s="4">
        <v>4</v>
      </c>
      <c r="G15" s="5">
        <v>0.4548611111111111</v>
      </c>
    </row>
    <row r="16" spans="1:7" x14ac:dyDescent="0.35">
      <c r="A16">
        <v>15</v>
      </c>
      <c r="B16" s="4" t="s">
        <v>1046</v>
      </c>
      <c r="C16" s="4" t="s">
        <v>808</v>
      </c>
      <c r="D16" s="4" t="s">
        <v>8</v>
      </c>
      <c r="E16" s="4" t="s">
        <v>1038</v>
      </c>
      <c r="F16" s="4">
        <v>4</v>
      </c>
      <c r="G16" s="5">
        <v>0.45624999999999999</v>
      </c>
    </row>
    <row r="17" spans="1:7" x14ac:dyDescent="0.35">
      <c r="A17">
        <v>16</v>
      </c>
      <c r="B17" s="4" t="s">
        <v>556</v>
      </c>
      <c r="C17" s="4" t="s">
        <v>449</v>
      </c>
      <c r="D17" s="4" t="s">
        <v>8</v>
      </c>
      <c r="E17" s="4" t="s">
        <v>1041</v>
      </c>
      <c r="F17" s="4">
        <v>4</v>
      </c>
      <c r="G17" s="5">
        <v>0.45833333333333331</v>
      </c>
    </row>
    <row r="18" spans="1:7" x14ac:dyDescent="0.35">
      <c r="A18">
        <v>17</v>
      </c>
      <c r="B18" s="4" t="s">
        <v>497</v>
      </c>
      <c r="C18" s="4" t="s">
        <v>75</v>
      </c>
      <c r="D18" s="4" t="s">
        <v>8</v>
      </c>
      <c r="E18" s="4" t="s">
        <v>1041</v>
      </c>
      <c r="F18" s="4">
        <v>4</v>
      </c>
      <c r="G18" s="5">
        <v>0.46250000000000002</v>
      </c>
    </row>
    <row r="19" spans="1:7" x14ac:dyDescent="0.35">
      <c r="A19">
        <v>18</v>
      </c>
      <c r="B19" s="4" t="s">
        <v>1047</v>
      </c>
      <c r="C19" s="4" t="s">
        <v>1048</v>
      </c>
      <c r="D19" s="4" t="s">
        <v>8</v>
      </c>
      <c r="E19" s="4" t="s">
        <v>1038</v>
      </c>
      <c r="F19" s="4">
        <v>4</v>
      </c>
      <c r="G19" s="5">
        <v>0.47291666666666665</v>
      </c>
    </row>
    <row r="20" spans="1:7" x14ac:dyDescent="0.35">
      <c r="A20">
        <v>19</v>
      </c>
      <c r="B20" s="4" t="s">
        <v>1049</v>
      </c>
      <c r="C20" s="4" t="s">
        <v>89</v>
      </c>
      <c r="D20" s="4" t="s">
        <v>8</v>
      </c>
      <c r="E20" s="4" t="s">
        <v>1044</v>
      </c>
      <c r="F20" s="4">
        <v>4</v>
      </c>
      <c r="G20" s="5">
        <v>0.49722222222222223</v>
      </c>
    </row>
    <row r="21" spans="1:7" x14ac:dyDescent="0.35">
      <c r="A21">
        <v>20</v>
      </c>
      <c r="B21" s="4" t="s">
        <v>1050</v>
      </c>
      <c r="C21" s="4" t="s">
        <v>864</v>
      </c>
      <c r="D21" s="4" t="s">
        <v>8</v>
      </c>
      <c r="E21" s="4" t="s">
        <v>1038</v>
      </c>
      <c r="F21" s="4">
        <v>4</v>
      </c>
      <c r="G21" s="5">
        <v>0.50277777777777777</v>
      </c>
    </row>
    <row r="22" spans="1:7" x14ac:dyDescent="0.35">
      <c r="A22">
        <v>21</v>
      </c>
      <c r="B22" s="4" t="s">
        <v>1051</v>
      </c>
      <c r="C22" s="4" t="s">
        <v>808</v>
      </c>
      <c r="D22" s="4" t="s">
        <v>8</v>
      </c>
      <c r="E22" s="4" t="s">
        <v>1033</v>
      </c>
      <c r="F22" s="4">
        <v>4</v>
      </c>
      <c r="G22" s="5">
        <v>0.51249999999999996</v>
      </c>
    </row>
    <row r="23" spans="1:7" x14ac:dyDescent="0.35">
      <c r="A23">
        <v>22</v>
      </c>
      <c r="B23" s="4" t="s">
        <v>1052</v>
      </c>
      <c r="C23" s="4" t="s">
        <v>1053</v>
      </c>
      <c r="D23" s="4" t="s">
        <v>8</v>
      </c>
      <c r="E23" s="4" t="s">
        <v>1044</v>
      </c>
      <c r="F23" s="4">
        <v>4</v>
      </c>
      <c r="G23" s="5">
        <v>0.5131944444444444</v>
      </c>
    </row>
    <row r="24" spans="1:7" x14ac:dyDescent="0.35">
      <c r="A24">
        <v>23</v>
      </c>
      <c r="B24" s="4" t="s">
        <v>1054</v>
      </c>
      <c r="C24" s="4" t="s">
        <v>1055</v>
      </c>
      <c r="D24" s="4" t="s">
        <v>8</v>
      </c>
      <c r="E24" s="4" t="s">
        <v>1033</v>
      </c>
      <c r="F24" s="4">
        <v>4</v>
      </c>
      <c r="G24" s="5">
        <v>0.53125</v>
      </c>
    </row>
    <row r="25" spans="1:7" x14ac:dyDescent="0.35">
      <c r="A25">
        <v>24</v>
      </c>
      <c r="B25" s="4" t="s">
        <v>1056</v>
      </c>
      <c r="C25" s="4" t="s">
        <v>1057</v>
      </c>
      <c r="D25" s="4" t="s">
        <v>8</v>
      </c>
      <c r="E25" s="4" t="s">
        <v>1041</v>
      </c>
      <c r="F25" s="4">
        <v>4</v>
      </c>
      <c r="G25" s="5">
        <v>0.54652777777777772</v>
      </c>
    </row>
    <row r="26" spans="1:7" x14ac:dyDescent="0.35">
      <c r="A26">
        <v>25</v>
      </c>
      <c r="B26" s="4" t="s">
        <v>904</v>
      </c>
      <c r="C26" s="4" t="s">
        <v>14</v>
      </c>
      <c r="D26" s="4" t="s">
        <v>8</v>
      </c>
      <c r="E26" s="4" t="s">
        <v>1044</v>
      </c>
      <c r="F26" s="4">
        <v>4</v>
      </c>
      <c r="G26" s="5">
        <v>0.55277777777777781</v>
      </c>
    </row>
    <row r="27" spans="1:7" x14ac:dyDescent="0.35">
      <c r="A27">
        <v>26</v>
      </c>
      <c r="B27" s="4" t="s">
        <v>1058</v>
      </c>
      <c r="C27" s="4" t="s">
        <v>85</v>
      </c>
      <c r="D27" s="4" t="s">
        <v>8</v>
      </c>
      <c r="E27" s="4" t="s">
        <v>1038</v>
      </c>
      <c r="F27" s="4">
        <v>4</v>
      </c>
      <c r="G27" s="5">
        <v>0.55555555555555558</v>
      </c>
    </row>
    <row r="28" spans="1:7" x14ac:dyDescent="0.35">
      <c r="A28">
        <v>27</v>
      </c>
      <c r="B28" s="4" t="s">
        <v>1059</v>
      </c>
      <c r="C28" s="4" t="s">
        <v>1060</v>
      </c>
      <c r="D28" s="4" t="s">
        <v>8</v>
      </c>
      <c r="E28" s="4" t="s">
        <v>1041</v>
      </c>
      <c r="F28" s="4">
        <v>4</v>
      </c>
      <c r="G28" s="5">
        <v>0.55972222222222223</v>
      </c>
    </row>
    <row r="29" spans="1:7" x14ac:dyDescent="0.35">
      <c r="A29">
        <v>28</v>
      </c>
      <c r="B29" s="4" t="s">
        <v>285</v>
      </c>
      <c r="C29" s="4" t="s">
        <v>1061</v>
      </c>
      <c r="D29" s="4" t="s">
        <v>8</v>
      </c>
      <c r="E29" s="4" t="s">
        <v>1027</v>
      </c>
      <c r="F29" s="4">
        <v>4</v>
      </c>
      <c r="G29" s="5">
        <v>0.56388888888888888</v>
      </c>
    </row>
    <row r="30" spans="1:7" x14ac:dyDescent="0.35">
      <c r="A30">
        <v>29</v>
      </c>
      <c r="B30" s="4" t="s">
        <v>1062</v>
      </c>
      <c r="C30" s="4" t="s">
        <v>1014</v>
      </c>
      <c r="D30" s="4" t="s">
        <v>8</v>
      </c>
      <c r="E30" s="4" t="s">
        <v>1027</v>
      </c>
      <c r="F30" s="4">
        <v>4</v>
      </c>
      <c r="G30" s="5">
        <v>0.56666666666666665</v>
      </c>
    </row>
    <row r="31" spans="1:7" x14ac:dyDescent="0.35">
      <c r="A31">
        <v>30</v>
      </c>
      <c r="B31" s="4" t="s">
        <v>987</v>
      </c>
      <c r="C31" s="4" t="s">
        <v>1063</v>
      </c>
      <c r="D31" s="4" t="s">
        <v>8</v>
      </c>
      <c r="E31" s="4" t="s">
        <v>1044</v>
      </c>
      <c r="F31" s="4">
        <v>4</v>
      </c>
      <c r="G31" s="5">
        <v>0.58819444444444446</v>
      </c>
    </row>
    <row r="32" spans="1:7" x14ac:dyDescent="0.35">
      <c r="A32">
        <v>31</v>
      </c>
      <c r="B32" s="4" t="s">
        <v>893</v>
      </c>
      <c r="C32" s="4" t="s">
        <v>1064</v>
      </c>
      <c r="D32" s="4" t="s">
        <v>8</v>
      </c>
      <c r="E32" s="4" t="s">
        <v>1027</v>
      </c>
      <c r="F32" s="4">
        <v>4</v>
      </c>
      <c r="G32" s="5">
        <v>0.59097222222222223</v>
      </c>
    </row>
    <row r="33" spans="1:7" x14ac:dyDescent="0.35">
      <c r="A33">
        <v>32</v>
      </c>
      <c r="B33" s="4" t="s">
        <v>1065</v>
      </c>
      <c r="C33" s="4" t="s">
        <v>57</v>
      </c>
      <c r="D33" s="4" t="s">
        <v>8</v>
      </c>
      <c r="E33" s="4" t="s">
        <v>1027</v>
      </c>
      <c r="F33" s="4">
        <v>4</v>
      </c>
      <c r="G33" s="5">
        <v>0.59375</v>
      </c>
    </row>
    <row r="34" spans="1:7" x14ac:dyDescent="0.35">
      <c r="A34">
        <v>33</v>
      </c>
      <c r="B34" s="4" t="s">
        <v>1066</v>
      </c>
      <c r="C34" s="4" t="s">
        <v>388</v>
      </c>
      <c r="D34" s="4" t="s">
        <v>8</v>
      </c>
      <c r="E34" s="4" t="s">
        <v>1067</v>
      </c>
      <c r="F34" s="4">
        <v>4</v>
      </c>
      <c r="G34" s="5">
        <v>0.60069444444444442</v>
      </c>
    </row>
    <row r="35" spans="1:7" x14ac:dyDescent="0.35">
      <c r="A35">
        <v>34</v>
      </c>
      <c r="B35" s="4" t="s">
        <v>1068</v>
      </c>
      <c r="C35" s="4" t="s">
        <v>112</v>
      </c>
      <c r="D35" s="4" t="s">
        <v>8</v>
      </c>
      <c r="E35" s="4" t="s">
        <v>1067</v>
      </c>
      <c r="F35" s="4">
        <v>4</v>
      </c>
      <c r="G35" s="5">
        <v>0.60486111111111107</v>
      </c>
    </row>
    <row r="36" spans="1:7" x14ac:dyDescent="0.35">
      <c r="A36">
        <v>35</v>
      </c>
      <c r="B36" s="4" t="s">
        <v>732</v>
      </c>
      <c r="C36" s="4" t="s">
        <v>1069</v>
      </c>
      <c r="D36" s="4" t="s">
        <v>8</v>
      </c>
      <c r="E36" s="4" t="s">
        <v>1044</v>
      </c>
      <c r="F36" s="4">
        <v>4</v>
      </c>
      <c r="G36" s="5">
        <v>0.60972222222222228</v>
      </c>
    </row>
    <row r="37" spans="1:7" x14ac:dyDescent="0.35">
      <c r="A37">
        <v>36</v>
      </c>
      <c r="B37" s="4" t="s">
        <v>1070</v>
      </c>
      <c r="C37" s="4" t="s">
        <v>96</v>
      </c>
      <c r="D37" s="4" t="s">
        <v>8</v>
      </c>
      <c r="E37" s="4" t="s">
        <v>1027</v>
      </c>
      <c r="F37" s="4">
        <v>4</v>
      </c>
      <c r="G37" s="5">
        <v>0.61527777777777781</v>
      </c>
    </row>
    <row r="38" spans="1:7" x14ac:dyDescent="0.35">
      <c r="A38">
        <v>37</v>
      </c>
      <c r="B38" s="4" t="s">
        <v>541</v>
      </c>
      <c r="C38" s="4" t="s">
        <v>1071</v>
      </c>
      <c r="D38" s="4" t="s">
        <v>8</v>
      </c>
      <c r="E38" s="4" t="s">
        <v>1033</v>
      </c>
      <c r="F38" s="4">
        <v>4</v>
      </c>
      <c r="G38" s="5">
        <v>0.62013888888888891</v>
      </c>
    </row>
    <row r="39" spans="1:7" x14ac:dyDescent="0.35">
      <c r="A39">
        <v>38</v>
      </c>
      <c r="B39" s="4" t="s">
        <v>1072</v>
      </c>
      <c r="C39" s="4" t="s">
        <v>1073</v>
      </c>
      <c r="D39" s="4" t="s">
        <v>8</v>
      </c>
      <c r="E39" s="4" t="s">
        <v>1067</v>
      </c>
      <c r="F39" s="4">
        <v>4</v>
      </c>
      <c r="G39" s="5">
        <v>0.62291666666666667</v>
      </c>
    </row>
    <row r="40" spans="1:7" x14ac:dyDescent="0.35">
      <c r="A40">
        <v>39</v>
      </c>
      <c r="B40" s="4" t="s">
        <v>384</v>
      </c>
      <c r="C40" s="4" t="s">
        <v>14</v>
      </c>
      <c r="D40" s="4" t="s">
        <v>8</v>
      </c>
      <c r="E40" s="4" t="s">
        <v>1031</v>
      </c>
      <c r="F40" s="4">
        <v>4</v>
      </c>
      <c r="G40" s="5">
        <v>0.62986111111111109</v>
      </c>
    </row>
    <row r="41" spans="1:7" x14ac:dyDescent="0.35">
      <c r="A41">
        <v>40</v>
      </c>
      <c r="B41" s="4" t="s">
        <v>1074</v>
      </c>
      <c r="C41" s="4" t="s">
        <v>94</v>
      </c>
      <c r="D41" s="4" t="s">
        <v>8</v>
      </c>
      <c r="E41" s="4" t="s">
        <v>1038</v>
      </c>
      <c r="F41" s="4">
        <v>4</v>
      </c>
      <c r="G41" s="5">
        <v>0.6479166666666667</v>
      </c>
    </row>
    <row r="42" spans="1:7" x14ac:dyDescent="0.35">
      <c r="A42">
        <v>41</v>
      </c>
      <c r="B42" s="4" t="s">
        <v>1075</v>
      </c>
      <c r="C42" s="4" t="s">
        <v>14</v>
      </c>
      <c r="D42" s="4" t="s">
        <v>8</v>
      </c>
      <c r="E42" s="4" t="s">
        <v>1067</v>
      </c>
      <c r="F42" s="4">
        <v>4</v>
      </c>
      <c r="G42" s="5">
        <v>0.65416666666666667</v>
      </c>
    </row>
    <row r="43" spans="1:7" x14ac:dyDescent="0.35">
      <c r="A43">
        <v>42</v>
      </c>
      <c r="B43" s="4" t="s">
        <v>1076</v>
      </c>
      <c r="C43" s="4" t="s">
        <v>14</v>
      </c>
      <c r="D43" s="4" t="s">
        <v>8</v>
      </c>
      <c r="E43" s="4" t="s">
        <v>1027</v>
      </c>
      <c r="F43" s="4">
        <v>4</v>
      </c>
      <c r="G43" s="5">
        <v>0.65833333333333333</v>
      </c>
    </row>
    <row r="44" spans="1:7" x14ac:dyDescent="0.35">
      <c r="A44">
        <v>43</v>
      </c>
      <c r="B44" s="4" t="s">
        <v>1077</v>
      </c>
      <c r="C44" s="4" t="s">
        <v>96</v>
      </c>
      <c r="D44" s="4" t="s">
        <v>8</v>
      </c>
      <c r="E44" s="4" t="s">
        <v>1038</v>
      </c>
      <c r="F44" s="4">
        <v>4</v>
      </c>
      <c r="G44" s="10">
        <v>0.66666666666666663</v>
      </c>
    </row>
    <row r="45" spans="1:7" x14ac:dyDescent="0.35">
      <c r="A45">
        <v>44</v>
      </c>
      <c r="B45" s="4" t="s">
        <v>1078</v>
      </c>
      <c r="C45" s="4" t="s">
        <v>1079</v>
      </c>
      <c r="D45" s="4" t="s">
        <v>8</v>
      </c>
      <c r="E45" s="4" t="s">
        <v>1067</v>
      </c>
      <c r="F45" s="4">
        <v>4</v>
      </c>
      <c r="G45" s="5">
        <v>0.66805555555555551</v>
      </c>
    </row>
    <row r="46" spans="1:7" x14ac:dyDescent="0.35">
      <c r="A46">
        <v>45</v>
      </c>
      <c r="B46" s="4" t="s">
        <v>606</v>
      </c>
      <c r="C46" s="4" t="s">
        <v>1080</v>
      </c>
      <c r="D46" s="4" t="s">
        <v>8</v>
      </c>
      <c r="E46" s="4" t="s">
        <v>1031</v>
      </c>
      <c r="F46" s="4">
        <v>4</v>
      </c>
      <c r="G46" s="5">
        <v>0.6875</v>
      </c>
    </row>
    <row r="47" spans="1:7" x14ac:dyDescent="0.35">
      <c r="A47">
        <v>46</v>
      </c>
      <c r="B47" s="4" t="s">
        <v>1081</v>
      </c>
      <c r="C47" s="4" t="s">
        <v>1082</v>
      </c>
      <c r="D47" s="4" t="s">
        <v>8</v>
      </c>
      <c r="E47" s="4" t="s">
        <v>1083</v>
      </c>
      <c r="F47" s="4">
        <v>4</v>
      </c>
      <c r="G47" s="5">
        <v>0.68888888888888888</v>
      </c>
    </row>
    <row r="48" spans="1:7" x14ac:dyDescent="0.35">
      <c r="A48">
        <v>47</v>
      </c>
      <c r="B48" s="4" t="s">
        <v>1084</v>
      </c>
      <c r="C48" s="4" t="s">
        <v>402</v>
      </c>
      <c r="D48" s="4" t="s">
        <v>8</v>
      </c>
      <c r="E48" s="4" t="s">
        <v>1083</v>
      </c>
      <c r="F48" s="4">
        <v>4</v>
      </c>
      <c r="G48" s="5">
        <v>0.68958333333333333</v>
      </c>
    </row>
    <row r="49" spans="1:7" x14ac:dyDescent="0.35">
      <c r="A49">
        <v>48</v>
      </c>
      <c r="B49" s="4" t="s">
        <v>1085</v>
      </c>
      <c r="C49" s="4" t="s">
        <v>1086</v>
      </c>
      <c r="D49" s="4" t="s">
        <v>8</v>
      </c>
      <c r="E49" s="4" t="s">
        <v>1031</v>
      </c>
      <c r="F49" s="4">
        <v>4</v>
      </c>
      <c r="G49" s="5">
        <v>0.69236111111111109</v>
      </c>
    </row>
    <row r="50" spans="1:7" x14ac:dyDescent="0.35">
      <c r="A50">
        <v>49</v>
      </c>
      <c r="B50" s="4" t="s">
        <v>1087</v>
      </c>
      <c r="C50" s="4" t="s">
        <v>1088</v>
      </c>
      <c r="D50" s="4" t="s">
        <v>8</v>
      </c>
      <c r="E50" s="4" t="s">
        <v>1027</v>
      </c>
      <c r="F50" s="4">
        <v>4</v>
      </c>
      <c r="G50" s="5">
        <v>0.69374999999999998</v>
      </c>
    </row>
    <row r="51" spans="1:7" x14ac:dyDescent="0.35">
      <c r="A51">
        <v>50</v>
      </c>
      <c r="B51" s="4" t="s">
        <v>205</v>
      </c>
      <c r="C51" s="4" t="s">
        <v>1089</v>
      </c>
      <c r="D51" s="4" t="s">
        <v>8</v>
      </c>
      <c r="E51" s="4" t="s">
        <v>1044</v>
      </c>
      <c r="F51" s="4">
        <v>4</v>
      </c>
      <c r="G51" s="5">
        <v>0.71388888888888891</v>
      </c>
    </row>
    <row r="52" spans="1:7" x14ac:dyDescent="0.35">
      <c r="A52">
        <v>51</v>
      </c>
      <c r="B52" s="4" t="s">
        <v>1090</v>
      </c>
      <c r="C52" s="4" t="s">
        <v>79</v>
      </c>
      <c r="D52" s="4" t="s">
        <v>8</v>
      </c>
      <c r="E52" s="4" t="s">
        <v>1083</v>
      </c>
      <c r="F52" s="4">
        <v>4</v>
      </c>
      <c r="G52" s="5">
        <v>0.75624999999999998</v>
      </c>
    </row>
    <row r="53" spans="1:7" x14ac:dyDescent="0.35">
      <c r="A53">
        <v>52</v>
      </c>
      <c r="B53" s="4" t="s">
        <v>1091</v>
      </c>
      <c r="C53" s="4" t="s">
        <v>875</v>
      </c>
      <c r="D53" s="4" t="s">
        <v>8</v>
      </c>
      <c r="E53" s="4" t="s">
        <v>1067</v>
      </c>
      <c r="F53" s="4">
        <v>4</v>
      </c>
      <c r="G53" s="5">
        <v>0.76736111111111116</v>
      </c>
    </row>
    <row r="54" spans="1:7" x14ac:dyDescent="0.35">
      <c r="A54">
        <v>53</v>
      </c>
      <c r="B54" s="4" t="s">
        <v>1092</v>
      </c>
      <c r="C54" s="4" t="s">
        <v>38</v>
      </c>
      <c r="D54" s="4" t="s">
        <v>8</v>
      </c>
      <c r="E54" s="4" t="s">
        <v>1083</v>
      </c>
      <c r="F54" s="4">
        <v>4</v>
      </c>
      <c r="G54" s="5">
        <v>0.77986111111111112</v>
      </c>
    </row>
    <row r="55" spans="1:7" x14ac:dyDescent="0.35">
      <c r="A55">
        <v>54</v>
      </c>
      <c r="B55" s="4" t="s">
        <v>1093</v>
      </c>
      <c r="C55" s="4" t="s">
        <v>1094</v>
      </c>
      <c r="D55" s="4" t="s">
        <v>8</v>
      </c>
      <c r="E55" s="4" t="s">
        <v>1041</v>
      </c>
      <c r="F55" s="4">
        <v>4</v>
      </c>
      <c r="G55" s="5">
        <v>0.83611111111111114</v>
      </c>
    </row>
    <row r="56" spans="1:7" x14ac:dyDescent="0.35">
      <c r="A56">
        <v>55</v>
      </c>
      <c r="B56" s="4" t="s">
        <v>1095</v>
      </c>
      <c r="C56" s="4" t="s">
        <v>352</v>
      </c>
      <c r="D56" s="4" t="s">
        <v>8</v>
      </c>
      <c r="E56" s="4" t="s">
        <v>1083</v>
      </c>
      <c r="F56" s="4">
        <v>4</v>
      </c>
      <c r="G56" s="5">
        <v>0.84513888888888888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E9589-14C2-40E0-BFC6-EDF64916D94F}">
  <dimension ref="A1:G59"/>
  <sheetViews>
    <sheetView topLeftCell="A49" workbookViewId="0">
      <selection activeCell="K6" sqref="K6"/>
    </sheetView>
  </sheetViews>
  <sheetFormatPr baseColWidth="10" defaultRowHeight="14.5" x14ac:dyDescent="0.35"/>
  <sheetData>
    <row r="1" spans="1:7" x14ac:dyDescent="0.35">
      <c r="A1" s="11" t="s">
        <v>876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2" t="s">
        <v>5</v>
      </c>
    </row>
    <row r="2" spans="1:7" x14ac:dyDescent="0.35">
      <c r="A2">
        <v>1</v>
      </c>
      <c r="B2" s="4" t="s">
        <v>232</v>
      </c>
      <c r="C2" s="4" t="s">
        <v>233</v>
      </c>
      <c r="D2" s="4" t="s">
        <v>145</v>
      </c>
      <c r="E2" s="4" t="s">
        <v>234</v>
      </c>
      <c r="F2" s="4">
        <v>3</v>
      </c>
      <c r="G2" s="5">
        <v>0.41875000000000001</v>
      </c>
    </row>
    <row r="3" spans="1:7" x14ac:dyDescent="0.35">
      <c r="A3">
        <v>2</v>
      </c>
      <c r="B3" s="4" t="s">
        <v>235</v>
      </c>
      <c r="C3" s="4" t="s">
        <v>236</v>
      </c>
      <c r="D3" s="4" t="s">
        <v>145</v>
      </c>
      <c r="E3" s="4" t="s">
        <v>237</v>
      </c>
      <c r="F3" s="4">
        <v>3</v>
      </c>
      <c r="G3" s="5">
        <v>0.51180555555555551</v>
      </c>
    </row>
    <row r="4" spans="1:7" x14ac:dyDescent="0.35">
      <c r="A4">
        <v>3</v>
      </c>
      <c r="B4" s="4" t="s">
        <v>238</v>
      </c>
      <c r="C4" s="4" t="s">
        <v>188</v>
      </c>
      <c r="D4" s="4" t="s">
        <v>145</v>
      </c>
      <c r="E4" s="4" t="s">
        <v>234</v>
      </c>
      <c r="F4" s="4">
        <v>3</v>
      </c>
      <c r="G4" s="5">
        <v>0.5180555555555556</v>
      </c>
    </row>
    <row r="5" spans="1:7" x14ac:dyDescent="0.35">
      <c r="A5">
        <v>4</v>
      </c>
      <c r="B5" s="4" t="s">
        <v>239</v>
      </c>
      <c r="C5" s="4" t="s">
        <v>240</v>
      </c>
      <c r="D5" s="4" t="s">
        <v>145</v>
      </c>
      <c r="E5" s="4" t="s">
        <v>237</v>
      </c>
      <c r="F5" s="4">
        <v>3</v>
      </c>
      <c r="G5" s="5">
        <v>0.53680555555555554</v>
      </c>
    </row>
    <row r="6" spans="1:7" x14ac:dyDescent="0.35">
      <c r="A6">
        <v>5</v>
      </c>
      <c r="B6" s="4" t="s">
        <v>241</v>
      </c>
      <c r="C6" s="4" t="s">
        <v>242</v>
      </c>
      <c r="D6" s="4" t="s">
        <v>145</v>
      </c>
      <c r="E6" s="4" t="s">
        <v>234</v>
      </c>
      <c r="F6" s="4">
        <v>3</v>
      </c>
      <c r="G6" s="5">
        <v>0.53819444444444442</v>
      </c>
    </row>
    <row r="7" spans="1:7" x14ac:dyDescent="0.35">
      <c r="A7">
        <v>6</v>
      </c>
      <c r="B7" s="4" t="s">
        <v>243</v>
      </c>
      <c r="C7" s="4" t="s">
        <v>244</v>
      </c>
      <c r="D7" s="4" t="s">
        <v>145</v>
      </c>
      <c r="E7" s="4" t="s">
        <v>234</v>
      </c>
      <c r="F7" s="4">
        <v>3</v>
      </c>
      <c r="G7" s="5">
        <v>0.5444444444444444</v>
      </c>
    </row>
    <row r="8" spans="1:7" x14ac:dyDescent="0.35">
      <c r="A8">
        <v>7</v>
      </c>
      <c r="B8" s="4" t="s">
        <v>245</v>
      </c>
      <c r="C8" s="4" t="s">
        <v>246</v>
      </c>
      <c r="D8" s="4" t="s">
        <v>145</v>
      </c>
      <c r="E8" s="4" t="s">
        <v>234</v>
      </c>
      <c r="F8" s="4">
        <v>3</v>
      </c>
      <c r="G8" s="5">
        <v>0.55000000000000004</v>
      </c>
    </row>
    <row r="9" spans="1:7" x14ac:dyDescent="0.35">
      <c r="A9">
        <v>8</v>
      </c>
      <c r="B9" s="4" t="s">
        <v>247</v>
      </c>
      <c r="C9" s="4" t="s">
        <v>248</v>
      </c>
      <c r="D9" s="4" t="s">
        <v>145</v>
      </c>
      <c r="E9" s="4" t="s">
        <v>249</v>
      </c>
      <c r="F9" s="4">
        <v>3</v>
      </c>
      <c r="G9" s="5">
        <v>0.6</v>
      </c>
    </row>
    <row r="10" spans="1:7" x14ac:dyDescent="0.35">
      <c r="A10">
        <v>9</v>
      </c>
      <c r="B10" s="4" t="s">
        <v>250</v>
      </c>
      <c r="C10" s="4" t="s">
        <v>186</v>
      </c>
      <c r="D10" s="4" t="s">
        <v>145</v>
      </c>
      <c r="E10" s="4" t="s">
        <v>234</v>
      </c>
      <c r="F10" s="4">
        <v>3</v>
      </c>
      <c r="G10" s="5">
        <v>0.61736111111111114</v>
      </c>
    </row>
    <row r="11" spans="1:7" x14ac:dyDescent="0.35">
      <c r="A11">
        <v>10</v>
      </c>
      <c r="B11" s="4" t="s">
        <v>251</v>
      </c>
      <c r="C11" s="4" t="s">
        <v>252</v>
      </c>
      <c r="D11" s="4" t="s">
        <v>145</v>
      </c>
      <c r="E11" s="4" t="s">
        <v>249</v>
      </c>
      <c r="F11" s="4">
        <v>3</v>
      </c>
      <c r="G11" s="5">
        <v>0.63124999999999998</v>
      </c>
    </row>
    <row r="12" spans="1:7" x14ac:dyDescent="0.35">
      <c r="A12">
        <v>11</v>
      </c>
      <c r="B12" s="4" t="s">
        <v>253</v>
      </c>
      <c r="C12" s="4" t="s">
        <v>254</v>
      </c>
      <c r="D12" s="4" t="s">
        <v>145</v>
      </c>
      <c r="E12" s="4" t="s">
        <v>255</v>
      </c>
      <c r="F12" s="4">
        <v>3</v>
      </c>
      <c r="G12" s="5">
        <v>0.64236111111111116</v>
      </c>
    </row>
    <row r="13" spans="1:7" x14ac:dyDescent="0.35">
      <c r="A13">
        <v>12</v>
      </c>
      <c r="B13" s="4" t="s">
        <v>256</v>
      </c>
      <c r="C13" s="4" t="s">
        <v>233</v>
      </c>
      <c r="D13" s="4" t="s">
        <v>145</v>
      </c>
      <c r="E13" s="4" t="s">
        <v>249</v>
      </c>
      <c r="F13" s="4">
        <v>3</v>
      </c>
      <c r="G13" s="5">
        <v>0.64652777777777781</v>
      </c>
    </row>
    <row r="14" spans="1:7" x14ac:dyDescent="0.35">
      <c r="A14">
        <v>13</v>
      </c>
      <c r="B14" s="4" t="s">
        <v>257</v>
      </c>
      <c r="C14" s="4" t="s">
        <v>258</v>
      </c>
      <c r="D14" s="4" t="s">
        <v>145</v>
      </c>
      <c r="E14" s="4" t="s">
        <v>255</v>
      </c>
      <c r="F14" s="4">
        <v>3</v>
      </c>
      <c r="G14" s="5">
        <v>0.66041666666666665</v>
      </c>
    </row>
    <row r="15" spans="1:7" x14ac:dyDescent="0.35">
      <c r="A15">
        <v>14</v>
      </c>
      <c r="B15" s="4" t="s">
        <v>259</v>
      </c>
      <c r="C15" s="4" t="s">
        <v>260</v>
      </c>
      <c r="D15" s="4" t="s">
        <v>145</v>
      </c>
      <c r="E15" s="4" t="s">
        <v>234</v>
      </c>
      <c r="F15" s="4">
        <v>3</v>
      </c>
      <c r="G15" s="5">
        <v>0.66666666666666663</v>
      </c>
    </row>
    <row r="16" spans="1:7" x14ac:dyDescent="0.35">
      <c r="A16">
        <v>15</v>
      </c>
      <c r="B16" s="4" t="s">
        <v>261</v>
      </c>
      <c r="C16" s="4" t="s">
        <v>262</v>
      </c>
      <c r="D16" s="4" t="s">
        <v>145</v>
      </c>
      <c r="E16" s="4" t="s">
        <v>234</v>
      </c>
      <c r="F16" s="4">
        <v>3</v>
      </c>
      <c r="G16" s="5">
        <v>0.66805555555555551</v>
      </c>
    </row>
    <row r="17" spans="1:7" x14ac:dyDescent="0.35">
      <c r="A17">
        <v>16</v>
      </c>
      <c r="B17" s="4" t="s">
        <v>263</v>
      </c>
      <c r="C17" s="4" t="s">
        <v>264</v>
      </c>
      <c r="D17" s="4" t="s">
        <v>145</v>
      </c>
      <c r="E17" s="4" t="s">
        <v>255</v>
      </c>
      <c r="F17" s="4">
        <v>3</v>
      </c>
      <c r="G17" s="5">
        <v>0.67152777777777772</v>
      </c>
    </row>
    <row r="18" spans="1:7" x14ac:dyDescent="0.35">
      <c r="A18">
        <v>17</v>
      </c>
      <c r="B18" s="4" t="s">
        <v>265</v>
      </c>
      <c r="C18" s="4" t="s">
        <v>266</v>
      </c>
      <c r="D18" s="4" t="s">
        <v>145</v>
      </c>
      <c r="E18" s="4" t="s">
        <v>255</v>
      </c>
      <c r="F18" s="4">
        <v>3</v>
      </c>
      <c r="G18" s="5">
        <v>0.67361111111111116</v>
      </c>
    </row>
    <row r="19" spans="1:7" x14ac:dyDescent="0.35">
      <c r="A19">
        <v>18</v>
      </c>
      <c r="B19" s="4" t="s">
        <v>267</v>
      </c>
      <c r="C19" s="4" t="s">
        <v>268</v>
      </c>
      <c r="D19" s="4" t="s">
        <v>145</v>
      </c>
      <c r="E19" s="4" t="s">
        <v>269</v>
      </c>
      <c r="F19" s="4">
        <v>3</v>
      </c>
      <c r="G19" s="5">
        <v>0.68055555555555558</v>
      </c>
    </row>
    <row r="20" spans="1:7" x14ac:dyDescent="0.35">
      <c r="A20">
        <v>19</v>
      </c>
      <c r="B20" s="4" t="s">
        <v>270</v>
      </c>
      <c r="C20" s="4" t="s">
        <v>169</v>
      </c>
      <c r="D20" s="4" t="s">
        <v>145</v>
      </c>
      <c r="E20" s="4" t="s">
        <v>271</v>
      </c>
      <c r="F20" s="4">
        <v>3</v>
      </c>
      <c r="G20" s="5">
        <v>0.68402777777777779</v>
      </c>
    </row>
    <row r="21" spans="1:7" x14ac:dyDescent="0.35">
      <c r="A21">
        <v>20</v>
      </c>
      <c r="B21" s="4" t="s">
        <v>272</v>
      </c>
      <c r="C21" s="4" t="s">
        <v>273</v>
      </c>
      <c r="D21" s="4" t="s">
        <v>145</v>
      </c>
      <c r="E21" s="4" t="s">
        <v>234</v>
      </c>
      <c r="F21" s="4">
        <v>3</v>
      </c>
      <c r="G21" s="5">
        <v>0.69305555555555554</v>
      </c>
    </row>
    <row r="22" spans="1:7" x14ac:dyDescent="0.35">
      <c r="A22">
        <v>21</v>
      </c>
      <c r="B22" s="4" t="s">
        <v>274</v>
      </c>
      <c r="C22" s="4" t="s">
        <v>275</v>
      </c>
      <c r="D22" s="4" t="s">
        <v>145</v>
      </c>
      <c r="E22" s="4" t="s">
        <v>271</v>
      </c>
      <c r="F22" s="4">
        <v>3</v>
      </c>
      <c r="G22" s="5">
        <v>0.69861111111111107</v>
      </c>
    </row>
    <row r="23" spans="1:7" x14ac:dyDescent="0.35">
      <c r="A23">
        <v>22</v>
      </c>
      <c r="B23" s="4" t="s">
        <v>276</v>
      </c>
      <c r="C23" s="4" t="s">
        <v>277</v>
      </c>
      <c r="D23" s="4" t="s">
        <v>145</v>
      </c>
      <c r="E23" s="4" t="s">
        <v>271</v>
      </c>
      <c r="F23" s="4">
        <v>3</v>
      </c>
      <c r="G23" s="5">
        <v>0.70138888888888884</v>
      </c>
    </row>
    <row r="24" spans="1:7" x14ac:dyDescent="0.35">
      <c r="A24">
        <v>23</v>
      </c>
      <c r="B24" s="4" t="s">
        <v>278</v>
      </c>
      <c r="C24" s="4" t="s">
        <v>279</v>
      </c>
      <c r="D24" s="4" t="s">
        <v>145</v>
      </c>
      <c r="E24" s="4" t="s">
        <v>280</v>
      </c>
      <c r="F24" s="4">
        <v>3</v>
      </c>
      <c r="G24" s="5">
        <v>0.73055555555555551</v>
      </c>
    </row>
    <row r="25" spans="1:7" x14ac:dyDescent="0.35">
      <c r="A25">
        <v>24</v>
      </c>
      <c r="B25" s="4" t="s">
        <v>281</v>
      </c>
      <c r="C25" s="4" t="s">
        <v>282</v>
      </c>
      <c r="D25" s="4" t="s">
        <v>145</v>
      </c>
      <c r="E25" s="4" t="s">
        <v>234</v>
      </c>
      <c r="F25" s="4">
        <v>3</v>
      </c>
      <c r="G25" s="5">
        <v>0.73263888888888884</v>
      </c>
    </row>
    <row r="26" spans="1:7" x14ac:dyDescent="0.35">
      <c r="A26">
        <v>25</v>
      </c>
      <c r="B26" s="4" t="s">
        <v>283</v>
      </c>
      <c r="C26" s="4" t="s">
        <v>284</v>
      </c>
      <c r="D26" s="4" t="s">
        <v>145</v>
      </c>
      <c r="E26" s="4" t="s">
        <v>234</v>
      </c>
      <c r="F26" s="4">
        <v>3</v>
      </c>
      <c r="G26" s="5">
        <v>0.73611111111111116</v>
      </c>
    </row>
    <row r="27" spans="1:7" x14ac:dyDescent="0.35">
      <c r="A27">
        <v>26</v>
      </c>
      <c r="B27" s="4" t="s">
        <v>285</v>
      </c>
      <c r="C27" s="4" t="s">
        <v>286</v>
      </c>
      <c r="D27" s="4" t="s">
        <v>145</v>
      </c>
      <c r="E27" s="4" t="s">
        <v>271</v>
      </c>
      <c r="F27" s="4">
        <v>3</v>
      </c>
      <c r="G27" s="5">
        <v>0.75486111111111109</v>
      </c>
    </row>
    <row r="28" spans="1:7" x14ac:dyDescent="0.35">
      <c r="A28">
        <v>27</v>
      </c>
      <c r="B28" s="4" t="s">
        <v>287</v>
      </c>
      <c r="C28" s="4" t="s">
        <v>288</v>
      </c>
      <c r="D28" s="4" t="s">
        <v>145</v>
      </c>
      <c r="E28" s="4" t="s">
        <v>237</v>
      </c>
      <c r="F28" s="4">
        <v>3</v>
      </c>
      <c r="G28" s="5">
        <v>0.75694444444444442</v>
      </c>
    </row>
    <row r="29" spans="1:7" x14ac:dyDescent="0.35">
      <c r="A29">
        <v>28</v>
      </c>
      <c r="B29" s="4" t="s">
        <v>289</v>
      </c>
      <c r="C29" s="4" t="s">
        <v>290</v>
      </c>
      <c r="D29" s="4" t="s">
        <v>145</v>
      </c>
      <c r="E29" s="4" t="s">
        <v>234</v>
      </c>
      <c r="F29" s="4">
        <v>3</v>
      </c>
      <c r="G29" s="5">
        <v>0.76249999999999996</v>
      </c>
    </row>
    <row r="30" spans="1:7" x14ac:dyDescent="0.35">
      <c r="A30">
        <v>29</v>
      </c>
      <c r="B30" s="4" t="s">
        <v>291</v>
      </c>
      <c r="C30" s="4" t="s">
        <v>292</v>
      </c>
      <c r="D30" s="4" t="s">
        <v>145</v>
      </c>
      <c r="E30" s="4" t="s">
        <v>234</v>
      </c>
      <c r="F30" s="4">
        <v>3</v>
      </c>
      <c r="G30" s="5">
        <v>0.76388888888888884</v>
      </c>
    </row>
    <row r="31" spans="1:7" x14ac:dyDescent="0.35">
      <c r="A31">
        <v>30</v>
      </c>
      <c r="B31" s="4" t="s">
        <v>261</v>
      </c>
      <c r="C31" s="4" t="s">
        <v>293</v>
      </c>
      <c r="D31" s="4" t="s">
        <v>145</v>
      </c>
      <c r="E31" s="4" t="s">
        <v>255</v>
      </c>
      <c r="F31" s="4">
        <v>3</v>
      </c>
      <c r="G31" s="5">
        <v>0.77569444444444446</v>
      </c>
    </row>
    <row r="32" spans="1:7" x14ac:dyDescent="0.35">
      <c r="A32">
        <v>31</v>
      </c>
      <c r="B32" s="4" t="s">
        <v>294</v>
      </c>
      <c r="C32" s="4" t="s">
        <v>295</v>
      </c>
      <c r="D32" s="4" t="s">
        <v>145</v>
      </c>
      <c r="E32" s="4" t="s">
        <v>234</v>
      </c>
      <c r="F32" s="4">
        <v>3</v>
      </c>
      <c r="G32" s="5">
        <v>0.77638888888888891</v>
      </c>
    </row>
    <row r="33" spans="1:7" x14ac:dyDescent="0.35">
      <c r="A33">
        <v>32</v>
      </c>
      <c r="B33" s="4" t="s">
        <v>296</v>
      </c>
      <c r="C33" s="4" t="s">
        <v>297</v>
      </c>
      <c r="D33" s="4" t="s">
        <v>145</v>
      </c>
      <c r="E33" s="4" t="s">
        <v>269</v>
      </c>
      <c r="F33" s="4">
        <v>3</v>
      </c>
      <c r="G33" s="5">
        <v>0.77708333333333335</v>
      </c>
    </row>
    <row r="34" spans="1:7" x14ac:dyDescent="0.35">
      <c r="A34">
        <v>33</v>
      </c>
      <c r="B34" s="4" t="s">
        <v>298</v>
      </c>
      <c r="C34" s="4" t="s">
        <v>299</v>
      </c>
      <c r="D34" s="4" t="s">
        <v>145</v>
      </c>
      <c r="E34" s="4" t="s">
        <v>280</v>
      </c>
      <c r="F34" s="4">
        <v>3</v>
      </c>
      <c r="G34" s="5">
        <v>0.79027777777777775</v>
      </c>
    </row>
    <row r="35" spans="1:7" x14ac:dyDescent="0.35">
      <c r="A35">
        <v>34</v>
      </c>
      <c r="B35" s="4" t="s">
        <v>300</v>
      </c>
      <c r="C35" s="4" t="s">
        <v>217</v>
      </c>
      <c r="D35" s="4" t="s">
        <v>145</v>
      </c>
      <c r="E35" s="4" t="s">
        <v>234</v>
      </c>
      <c r="F35" s="4">
        <v>3</v>
      </c>
      <c r="G35" s="5">
        <v>0.79166666666666663</v>
      </c>
    </row>
    <row r="36" spans="1:7" x14ac:dyDescent="0.35">
      <c r="A36">
        <v>35</v>
      </c>
      <c r="B36" s="4" t="s">
        <v>301</v>
      </c>
      <c r="C36" s="4" t="s">
        <v>290</v>
      </c>
      <c r="D36" s="4" t="s">
        <v>145</v>
      </c>
      <c r="E36" s="4" t="s">
        <v>234</v>
      </c>
      <c r="F36" s="4">
        <v>3</v>
      </c>
      <c r="G36" s="5">
        <v>0.7944444444444444</v>
      </c>
    </row>
    <row r="37" spans="1:7" x14ac:dyDescent="0.35">
      <c r="A37">
        <v>36</v>
      </c>
      <c r="B37" s="4" t="s">
        <v>302</v>
      </c>
      <c r="C37" s="4" t="s">
        <v>288</v>
      </c>
      <c r="D37" s="4" t="s">
        <v>145</v>
      </c>
      <c r="E37" s="4" t="s">
        <v>255</v>
      </c>
      <c r="F37" s="4">
        <v>3</v>
      </c>
      <c r="G37" s="5">
        <v>0.79583333333333328</v>
      </c>
    </row>
    <row r="38" spans="1:7" x14ac:dyDescent="0.35">
      <c r="A38">
        <v>37</v>
      </c>
      <c r="B38" s="4" t="s">
        <v>303</v>
      </c>
      <c r="C38" s="4" t="s">
        <v>304</v>
      </c>
      <c r="D38" s="4" t="s">
        <v>145</v>
      </c>
      <c r="E38" s="4" t="s">
        <v>234</v>
      </c>
      <c r="F38" s="4">
        <v>3</v>
      </c>
      <c r="G38" s="5">
        <v>0.79652777777777772</v>
      </c>
    </row>
    <row r="39" spans="1:7" x14ac:dyDescent="0.35">
      <c r="A39">
        <v>38</v>
      </c>
      <c r="B39" s="4" t="s">
        <v>305</v>
      </c>
      <c r="C39" s="4" t="s">
        <v>306</v>
      </c>
      <c r="D39" s="4" t="s">
        <v>145</v>
      </c>
      <c r="E39" s="4" t="s">
        <v>269</v>
      </c>
      <c r="F39" s="4">
        <v>3</v>
      </c>
      <c r="G39" s="5">
        <v>0.79791666666666672</v>
      </c>
    </row>
    <row r="40" spans="1:7" x14ac:dyDescent="0.35">
      <c r="A40">
        <v>39</v>
      </c>
      <c r="B40" s="4" t="s">
        <v>307</v>
      </c>
      <c r="C40" s="4" t="s">
        <v>308</v>
      </c>
      <c r="D40" s="4" t="s">
        <v>145</v>
      </c>
      <c r="E40" s="4" t="s">
        <v>249</v>
      </c>
      <c r="F40" s="4">
        <v>3</v>
      </c>
      <c r="G40" s="5">
        <v>0.7993055555555556</v>
      </c>
    </row>
    <row r="41" spans="1:7" x14ac:dyDescent="0.35">
      <c r="A41">
        <v>40</v>
      </c>
      <c r="B41" s="4" t="s">
        <v>309</v>
      </c>
      <c r="C41" s="4" t="s">
        <v>180</v>
      </c>
      <c r="D41" s="4" t="s">
        <v>145</v>
      </c>
      <c r="E41" s="4" t="s">
        <v>237</v>
      </c>
      <c r="F41" s="4">
        <v>3</v>
      </c>
      <c r="G41" s="5">
        <v>0.80069444444444449</v>
      </c>
    </row>
    <row r="42" spans="1:7" x14ac:dyDescent="0.35">
      <c r="A42">
        <v>41</v>
      </c>
      <c r="B42" s="4" t="s">
        <v>310</v>
      </c>
      <c r="C42" s="4" t="s">
        <v>233</v>
      </c>
      <c r="D42" s="4" t="s">
        <v>145</v>
      </c>
      <c r="E42" s="4" t="s">
        <v>271</v>
      </c>
      <c r="F42" s="4">
        <v>3</v>
      </c>
      <c r="G42" s="5">
        <v>0.80347222222222225</v>
      </c>
    </row>
    <row r="43" spans="1:7" x14ac:dyDescent="0.35">
      <c r="A43">
        <v>42</v>
      </c>
      <c r="B43" s="4" t="s">
        <v>311</v>
      </c>
      <c r="C43" s="4" t="s">
        <v>312</v>
      </c>
      <c r="D43" s="4" t="s">
        <v>145</v>
      </c>
      <c r="E43" s="4" t="s">
        <v>234</v>
      </c>
      <c r="F43" s="4">
        <v>3</v>
      </c>
      <c r="G43" s="5">
        <v>0.8041666666666667</v>
      </c>
    </row>
    <row r="44" spans="1:7" x14ac:dyDescent="0.35">
      <c r="A44">
        <v>43</v>
      </c>
      <c r="B44" s="4" t="s">
        <v>313</v>
      </c>
      <c r="C44" s="4" t="s">
        <v>314</v>
      </c>
      <c r="D44" s="4" t="s">
        <v>145</v>
      </c>
      <c r="E44" s="4" t="s">
        <v>280</v>
      </c>
      <c r="F44" s="4">
        <v>3</v>
      </c>
      <c r="G44" s="5">
        <v>0.81111111111111112</v>
      </c>
    </row>
    <row r="45" spans="1:7" x14ac:dyDescent="0.35">
      <c r="A45">
        <v>44</v>
      </c>
      <c r="B45" s="4" t="s">
        <v>315</v>
      </c>
      <c r="C45" s="4" t="s">
        <v>316</v>
      </c>
      <c r="D45" s="4" t="s">
        <v>145</v>
      </c>
      <c r="E45" s="4" t="s">
        <v>280</v>
      </c>
      <c r="F45" s="4">
        <v>3</v>
      </c>
      <c r="G45" s="5">
        <v>0.8125</v>
      </c>
    </row>
    <row r="46" spans="1:7" x14ac:dyDescent="0.35">
      <c r="A46">
        <v>45</v>
      </c>
      <c r="B46" s="4" t="s">
        <v>317</v>
      </c>
      <c r="C46" s="4" t="s">
        <v>318</v>
      </c>
      <c r="D46" s="4" t="s">
        <v>145</v>
      </c>
      <c r="E46" s="4" t="s">
        <v>237</v>
      </c>
      <c r="F46" s="4">
        <v>3</v>
      </c>
      <c r="G46" s="5">
        <v>0.82361111111111107</v>
      </c>
    </row>
    <row r="47" spans="1:7" x14ac:dyDescent="0.35">
      <c r="A47">
        <v>46</v>
      </c>
      <c r="B47" s="4" t="s">
        <v>74</v>
      </c>
      <c r="C47" s="4" t="s">
        <v>319</v>
      </c>
      <c r="D47" s="4" t="s">
        <v>145</v>
      </c>
      <c r="E47" s="4" t="s">
        <v>320</v>
      </c>
      <c r="F47" s="4">
        <v>3</v>
      </c>
      <c r="G47" s="5">
        <v>0.82708333333333328</v>
      </c>
    </row>
    <row r="48" spans="1:7" x14ac:dyDescent="0.35">
      <c r="A48">
        <v>47</v>
      </c>
      <c r="B48" s="4" t="s">
        <v>321</v>
      </c>
      <c r="C48" s="4" t="s">
        <v>322</v>
      </c>
      <c r="D48" s="4" t="s">
        <v>145</v>
      </c>
      <c r="E48" s="4" t="s">
        <v>237</v>
      </c>
      <c r="F48" s="4">
        <v>3</v>
      </c>
      <c r="G48" s="5">
        <v>0.82916666666666672</v>
      </c>
    </row>
    <row r="49" spans="1:7" x14ac:dyDescent="0.35">
      <c r="A49">
        <v>48</v>
      </c>
      <c r="B49" s="4" t="s">
        <v>323</v>
      </c>
      <c r="C49" s="4" t="s">
        <v>324</v>
      </c>
      <c r="D49" s="4" t="s">
        <v>145</v>
      </c>
      <c r="E49" s="4" t="s">
        <v>320</v>
      </c>
      <c r="F49" s="4">
        <v>3</v>
      </c>
      <c r="G49" s="5">
        <v>0.83611111111111114</v>
      </c>
    </row>
    <row r="50" spans="1:7" x14ac:dyDescent="0.35">
      <c r="A50">
        <v>49</v>
      </c>
      <c r="B50" s="4" t="s">
        <v>325</v>
      </c>
      <c r="C50" s="4" t="s">
        <v>326</v>
      </c>
      <c r="D50" s="4" t="s">
        <v>145</v>
      </c>
      <c r="E50" s="4" t="s">
        <v>237</v>
      </c>
      <c r="F50" s="4">
        <v>3</v>
      </c>
      <c r="G50" s="5">
        <v>0.84375</v>
      </c>
    </row>
    <row r="51" spans="1:7" x14ac:dyDescent="0.35">
      <c r="A51">
        <v>50</v>
      </c>
      <c r="B51" s="4" t="s">
        <v>327</v>
      </c>
      <c r="C51" s="4" t="s">
        <v>328</v>
      </c>
      <c r="D51" s="4" t="s">
        <v>145</v>
      </c>
      <c r="E51" s="4" t="s">
        <v>255</v>
      </c>
      <c r="F51" s="4">
        <v>3</v>
      </c>
      <c r="G51" s="5">
        <v>0.84444444444444444</v>
      </c>
    </row>
    <row r="52" spans="1:7" x14ac:dyDescent="0.35">
      <c r="A52">
        <v>51</v>
      </c>
      <c r="B52" s="4" t="s">
        <v>329</v>
      </c>
      <c r="C52" s="4" t="s">
        <v>330</v>
      </c>
      <c r="D52" s="4" t="s">
        <v>145</v>
      </c>
      <c r="E52" s="4" t="s">
        <v>249</v>
      </c>
      <c r="F52" s="4">
        <v>3</v>
      </c>
      <c r="G52" s="5">
        <v>0.84722222222222221</v>
      </c>
    </row>
    <row r="53" spans="1:7" x14ac:dyDescent="0.35">
      <c r="A53">
        <v>52</v>
      </c>
      <c r="B53" s="4" t="s">
        <v>331</v>
      </c>
      <c r="C53" s="4" t="s">
        <v>332</v>
      </c>
      <c r="D53" s="4" t="s">
        <v>145</v>
      </c>
      <c r="E53" s="4" t="s">
        <v>249</v>
      </c>
      <c r="F53" s="4">
        <v>3</v>
      </c>
      <c r="G53" s="5">
        <v>0.87361111111111112</v>
      </c>
    </row>
    <row r="54" spans="1:7" x14ac:dyDescent="0.35">
      <c r="A54">
        <v>53</v>
      </c>
      <c r="B54" s="4" t="s">
        <v>333</v>
      </c>
      <c r="C54" s="4" t="s">
        <v>210</v>
      </c>
      <c r="D54" s="4" t="s">
        <v>145</v>
      </c>
      <c r="E54" s="4" t="s">
        <v>271</v>
      </c>
      <c r="F54" s="4">
        <v>3</v>
      </c>
      <c r="G54">
        <v>0.875</v>
      </c>
    </row>
    <row r="55" spans="1:7" x14ac:dyDescent="0.35">
      <c r="A55">
        <v>54</v>
      </c>
      <c r="B55" s="4" t="s">
        <v>334</v>
      </c>
      <c r="C55" s="4" t="s">
        <v>182</v>
      </c>
      <c r="D55" s="4" t="s">
        <v>145</v>
      </c>
      <c r="E55" s="4" t="s">
        <v>280</v>
      </c>
      <c r="F55" s="4">
        <v>3</v>
      </c>
      <c r="G55" s="5">
        <v>0.87847222222222221</v>
      </c>
    </row>
    <row r="56" spans="1:7" x14ac:dyDescent="0.35">
      <c r="A56">
        <v>55</v>
      </c>
      <c r="B56" s="4" t="s">
        <v>335</v>
      </c>
      <c r="C56" s="4" t="s">
        <v>336</v>
      </c>
      <c r="D56" s="4" t="s">
        <v>145</v>
      </c>
      <c r="E56" s="4" t="s">
        <v>271</v>
      </c>
      <c r="F56" s="4">
        <v>3</v>
      </c>
      <c r="G56" s="5">
        <v>0.89722222222222225</v>
      </c>
    </row>
    <row r="57" spans="1:7" x14ac:dyDescent="0.35">
      <c r="A57">
        <v>56</v>
      </c>
      <c r="B57" s="4" t="s">
        <v>337</v>
      </c>
      <c r="C57" s="4" t="s">
        <v>318</v>
      </c>
      <c r="D57" s="4" t="s">
        <v>145</v>
      </c>
      <c r="E57" s="4" t="s">
        <v>249</v>
      </c>
      <c r="F57" s="4">
        <v>3</v>
      </c>
      <c r="G57" s="6">
        <v>1.0118055555555556</v>
      </c>
    </row>
    <row r="58" spans="1:7" x14ac:dyDescent="0.35">
      <c r="A58">
        <v>57</v>
      </c>
      <c r="B58" s="4" t="s">
        <v>338</v>
      </c>
      <c r="C58" s="4" t="s">
        <v>339</v>
      </c>
      <c r="D58" s="4" t="s">
        <v>145</v>
      </c>
      <c r="E58" s="4" t="s">
        <v>249</v>
      </c>
      <c r="F58" s="4">
        <v>3</v>
      </c>
      <c r="G58" s="6">
        <v>1.0125</v>
      </c>
    </row>
    <row r="59" spans="1:7" x14ac:dyDescent="0.35">
      <c r="A59">
        <v>58</v>
      </c>
      <c r="B59" s="4" t="s">
        <v>340</v>
      </c>
      <c r="C59" s="4" t="s">
        <v>288</v>
      </c>
      <c r="D59" s="4" t="s">
        <v>145</v>
      </c>
      <c r="E59" s="4" t="s">
        <v>320</v>
      </c>
      <c r="F59" s="4">
        <v>3</v>
      </c>
      <c r="G59" s="6">
        <v>1.0451388888888888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08DDC-226B-4455-8CBD-EC8CE395E8B8}">
  <dimension ref="A1:G53"/>
  <sheetViews>
    <sheetView topLeftCell="A61" workbookViewId="0">
      <selection activeCell="F2" sqref="F2"/>
    </sheetView>
  </sheetViews>
  <sheetFormatPr baseColWidth="10" defaultRowHeight="14.5" x14ac:dyDescent="0.35"/>
  <cols>
    <col min="2" max="2" width="16.36328125" customWidth="1"/>
  </cols>
  <sheetData>
    <row r="1" spans="1:7" x14ac:dyDescent="0.35">
      <c r="A1" s="11" t="s">
        <v>876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2" t="s">
        <v>5</v>
      </c>
    </row>
    <row r="2" spans="1:7" x14ac:dyDescent="0.35">
      <c r="A2">
        <v>1</v>
      </c>
      <c r="B2" s="4" t="s">
        <v>426</v>
      </c>
      <c r="C2" s="4" t="s">
        <v>427</v>
      </c>
      <c r="D2" s="4" t="s">
        <v>8</v>
      </c>
      <c r="E2" s="4" t="s">
        <v>428</v>
      </c>
      <c r="F2" s="5"/>
      <c r="G2" s="5">
        <v>0.36249999999999999</v>
      </c>
    </row>
    <row r="3" spans="1:7" x14ac:dyDescent="0.35">
      <c r="A3">
        <v>2</v>
      </c>
      <c r="B3" s="4" t="s">
        <v>341</v>
      </c>
      <c r="C3" s="4" t="s">
        <v>27</v>
      </c>
      <c r="D3" s="4" t="s">
        <v>8</v>
      </c>
      <c r="E3" s="4" t="s">
        <v>271</v>
      </c>
      <c r="F3" s="4">
        <v>3</v>
      </c>
      <c r="G3" s="5">
        <v>0.37083333333333335</v>
      </c>
    </row>
    <row r="4" spans="1:7" x14ac:dyDescent="0.35">
      <c r="A4">
        <v>3</v>
      </c>
      <c r="B4" s="4" t="s">
        <v>342</v>
      </c>
      <c r="C4" s="4" t="s">
        <v>343</v>
      </c>
      <c r="D4" s="4" t="s">
        <v>8</v>
      </c>
      <c r="E4" s="4" t="s">
        <v>237</v>
      </c>
      <c r="F4" s="4">
        <v>3</v>
      </c>
      <c r="G4" s="5">
        <v>0.38611111111111113</v>
      </c>
    </row>
    <row r="5" spans="1:7" x14ac:dyDescent="0.35">
      <c r="A5">
        <v>4</v>
      </c>
      <c r="B5" s="4" t="s">
        <v>60</v>
      </c>
      <c r="C5" s="4" t="s">
        <v>344</v>
      </c>
      <c r="D5" s="4" t="s">
        <v>8</v>
      </c>
      <c r="E5" s="4" t="s">
        <v>269</v>
      </c>
      <c r="F5" s="4">
        <v>3</v>
      </c>
      <c r="G5" s="5">
        <v>0.40833333333333333</v>
      </c>
    </row>
    <row r="6" spans="1:7" x14ac:dyDescent="0.35">
      <c r="A6">
        <v>5</v>
      </c>
      <c r="B6" s="4" t="s">
        <v>345</v>
      </c>
      <c r="C6" s="4" t="s">
        <v>346</v>
      </c>
      <c r="D6" s="4" t="s">
        <v>8</v>
      </c>
      <c r="E6" s="4" t="s">
        <v>249</v>
      </c>
      <c r="F6" s="4">
        <v>3</v>
      </c>
      <c r="G6" s="5">
        <v>0.42152777777777778</v>
      </c>
    </row>
    <row r="7" spans="1:7" x14ac:dyDescent="0.35">
      <c r="A7">
        <v>6</v>
      </c>
      <c r="B7" s="4" t="s">
        <v>347</v>
      </c>
      <c r="C7" s="4" t="s">
        <v>348</v>
      </c>
      <c r="D7" s="4" t="s">
        <v>8</v>
      </c>
      <c r="E7" s="4" t="s">
        <v>320</v>
      </c>
      <c r="F7" s="4">
        <v>3</v>
      </c>
      <c r="G7" s="5">
        <v>0.42569444444444443</v>
      </c>
    </row>
    <row r="8" spans="1:7" x14ac:dyDescent="0.35">
      <c r="A8">
        <v>7</v>
      </c>
      <c r="B8" s="4" t="s">
        <v>349</v>
      </c>
      <c r="C8" s="4" t="s">
        <v>350</v>
      </c>
      <c r="D8" s="4" t="s">
        <v>8</v>
      </c>
      <c r="E8" s="4" t="s">
        <v>255</v>
      </c>
      <c r="F8" s="4">
        <v>3</v>
      </c>
      <c r="G8" s="5">
        <v>0.44444444444444442</v>
      </c>
    </row>
    <row r="9" spans="1:7" x14ac:dyDescent="0.35">
      <c r="A9">
        <v>8</v>
      </c>
      <c r="B9" s="4" t="s">
        <v>351</v>
      </c>
      <c r="C9" s="4" t="s">
        <v>352</v>
      </c>
      <c r="D9" s="4" t="s">
        <v>8</v>
      </c>
      <c r="E9" s="4" t="s">
        <v>255</v>
      </c>
      <c r="F9" s="4">
        <v>3</v>
      </c>
      <c r="G9" s="5">
        <v>0.45694444444444443</v>
      </c>
    </row>
    <row r="10" spans="1:7" x14ac:dyDescent="0.35">
      <c r="A10">
        <v>9</v>
      </c>
      <c r="B10" s="4" t="s">
        <v>353</v>
      </c>
      <c r="C10" s="4" t="s">
        <v>354</v>
      </c>
      <c r="D10" s="4" t="s">
        <v>8</v>
      </c>
      <c r="E10" s="4" t="s">
        <v>269</v>
      </c>
      <c r="F10" s="4">
        <v>3</v>
      </c>
      <c r="G10" s="5">
        <v>0.45833333333333331</v>
      </c>
    </row>
    <row r="11" spans="1:7" x14ac:dyDescent="0.35">
      <c r="A11">
        <v>10</v>
      </c>
      <c r="B11" s="4" t="s">
        <v>355</v>
      </c>
      <c r="C11" s="4" t="s">
        <v>118</v>
      </c>
      <c r="D11" s="4" t="s">
        <v>8</v>
      </c>
      <c r="E11" s="4" t="s">
        <v>271</v>
      </c>
      <c r="F11" s="4">
        <v>3</v>
      </c>
      <c r="G11" s="5">
        <v>0.46319444444444446</v>
      </c>
    </row>
    <row r="12" spans="1:7" x14ac:dyDescent="0.35">
      <c r="A12">
        <v>11</v>
      </c>
      <c r="B12" s="4" t="s">
        <v>356</v>
      </c>
      <c r="C12" s="4" t="s">
        <v>357</v>
      </c>
      <c r="D12" s="4" t="s">
        <v>8</v>
      </c>
      <c r="E12" s="4" t="s">
        <v>271</v>
      </c>
      <c r="F12" s="4">
        <v>3</v>
      </c>
      <c r="G12" s="5">
        <v>0.46944444444444444</v>
      </c>
    </row>
    <row r="13" spans="1:7" x14ac:dyDescent="0.35">
      <c r="A13">
        <v>12</v>
      </c>
      <c r="B13" s="4" t="s">
        <v>358</v>
      </c>
      <c r="C13" s="4" t="s">
        <v>359</v>
      </c>
      <c r="D13" s="4" t="s">
        <v>8</v>
      </c>
      <c r="E13" s="4" t="s">
        <v>249</v>
      </c>
      <c r="F13" s="4">
        <v>3</v>
      </c>
      <c r="G13" s="5">
        <v>0.4861111111111111</v>
      </c>
    </row>
    <row r="14" spans="1:7" x14ac:dyDescent="0.35">
      <c r="A14">
        <v>13</v>
      </c>
      <c r="B14" s="4" t="s">
        <v>360</v>
      </c>
      <c r="C14" s="4" t="s">
        <v>83</v>
      </c>
      <c r="D14" s="4" t="s">
        <v>8</v>
      </c>
      <c r="E14" s="4" t="s">
        <v>237</v>
      </c>
      <c r="F14" s="4">
        <v>3</v>
      </c>
      <c r="G14" s="5">
        <v>0.4909722222222222</v>
      </c>
    </row>
    <row r="15" spans="1:7" x14ac:dyDescent="0.35">
      <c r="A15">
        <v>14</v>
      </c>
      <c r="B15" s="4" t="s">
        <v>361</v>
      </c>
      <c r="C15" s="4" t="s">
        <v>132</v>
      </c>
      <c r="D15" s="4" t="s">
        <v>8</v>
      </c>
      <c r="E15" s="4" t="s">
        <v>269</v>
      </c>
      <c r="F15" s="4">
        <v>3</v>
      </c>
      <c r="G15" s="5">
        <v>0.50138888888888888</v>
      </c>
    </row>
    <row r="16" spans="1:7" x14ac:dyDescent="0.35">
      <c r="A16">
        <v>15</v>
      </c>
      <c r="B16" s="4" t="s">
        <v>362</v>
      </c>
      <c r="C16" s="4" t="s">
        <v>363</v>
      </c>
      <c r="D16" s="4" t="s">
        <v>8</v>
      </c>
      <c r="E16" s="4" t="s">
        <v>269</v>
      </c>
      <c r="F16" s="4">
        <v>3</v>
      </c>
      <c r="G16" s="5">
        <v>0.50416666666666665</v>
      </c>
    </row>
    <row r="17" spans="1:7" x14ac:dyDescent="0.35">
      <c r="A17">
        <v>16</v>
      </c>
      <c r="B17" s="4" t="s">
        <v>364</v>
      </c>
      <c r="C17" s="4" t="s">
        <v>365</v>
      </c>
      <c r="D17" s="4" t="s">
        <v>8</v>
      </c>
      <c r="E17" s="4" t="s">
        <v>234</v>
      </c>
      <c r="F17" s="4">
        <v>3</v>
      </c>
      <c r="G17" s="5">
        <v>0.51111111111111107</v>
      </c>
    </row>
    <row r="18" spans="1:7" x14ac:dyDescent="0.35">
      <c r="A18">
        <v>17</v>
      </c>
      <c r="B18" s="4" t="s">
        <v>366</v>
      </c>
      <c r="C18" s="4" t="s">
        <v>367</v>
      </c>
      <c r="D18" s="4" t="s">
        <v>8</v>
      </c>
      <c r="E18" s="4" t="s">
        <v>255</v>
      </c>
      <c r="F18" s="4">
        <v>3</v>
      </c>
      <c r="G18" s="5">
        <v>0.5131944444444444</v>
      </c>
    </row>
    <row r="19" spans="1:7" x14ac:dyDescent="0.35">
      <c r="A19">
        <v>18</v>
      </c>
      <c r="B19" s="4" t="s">
        <v>368</v>
      </c>
      <c r="C19" s="4" t="s">
        <v>369</v>
      </c>
      <c r="D19" s="4" t="s">
        <v>8</v>
      </c>
      <c r="E19" s="4" t="s">
        <v>280</v>
      </c>
      <c r="F19" s="4">
        <v>3</v>
      </c>
      <c r="G19" s="5">
        <v>0.51527777777777772</v>
      </c>
    </row>
    <row r="20" spans="1:7" x14ac:dyDescent="0.35">
      <c r="A20">
        <v>19</v>
      </c>
      <c r="B20" s="4" t="s">
        <v>74</v>
      </c>
      <c r="C20" s="4" t="s">
        <v>370</v>
      </c>
      <c r="D20" s="4" t="s">
        <v>8</v>
      </c>
      <c r="E20" s="4" t="s">
        <v>255</v>
      </c>
      <c r="F20" s="4">
        <v>3</v>
      </c>
      <c r="G20" s="5">
        <v>0.51666666666666672</v>
      </c>
    </row>
    <row r="21" spans="1:7" x14ac:dyDescent="0.35">
      <c r="A21">
        <v>20</v>
      </c>
      <c r="B21" s="4" t="s">
        <v>371</v>
      </c>
      <c r="C21" s="4" t="s">
        <v>372</v>
      </c>
      <c r="D21" s="4" t="s">
        <v>8</v>
      </c>
      <c r="E21" s="4" t="s">
        <v>320</v>
      </c>
      <c r="F21" s="4">
        <v>3</v>
      </c>
      <c r="G21" s="5">
        <v>0.54166666666666663</v>
      </c>
    </row>
    <row r="22" spans="1:7" x14ac:dyDescent="0.35">
      <c r="A22">
        <v>21</v>
      </c>
      <c r="B22" s="4" t="s">
        <v>373</v>
      </c>
      <c r="C22" s="4" t="s">
        <v>367</v>
      </c>
      <c r="D22" s="4" t="s">
        <v>8</v>
      </c>
      <c r="E22" s="4" t="s">
        <v>234</v>
      </c>
      <c r="F22" s="4">
        <v>3</v>
      </c>
      <c r="G22" s="5">
        <v>0.55138888888888893</v>
      </c>
    </row>
    <row r="23" spans="1:7" x14ac:dyDescent="0.35">
      <c r="A23">
        <v>22</v>
      </c>
      <c r="B23" s="4" t="s">
        <v>374</v>
      </c>
      <c r="C23" s="4" t="s">
        <v>375</v>
      </c>
      <c r="D23" s="4" t="s">
        <v>8</v>
      </c>
      <c r="E23" s="4" t="s">
        <v>271</v>
      </c>
      <c r="F23" s="4">
        <v>3</v>
      </c>
      <c r="G23" s="5">
        <v>0.55486111111111114</v>
      </c>
    </row>
    <row r="24" spans="1:7" x14ac:dyDescent="0.35">
      <c r="A24">
        <v>23</v>
      </c>
      <c r="B24" s="4" t="s">
        <v>376</v>
      </c>
      <c r="C24" s="4" t="s">
        <v>377</v>
      </c>
      <c r="D24" s="4" t="s">
        <v>8</v>
      </c>
      <c r="E24" s="4" t="s">
        <v>255</v>
      </c>
      <c r="F24" s="4">
        <v>3</v>
      </c>
      <c r="G24" s="5">
        <v>0.55833333333333335</v>
      </c>
    </row>
    <row r="25" spans="1:7" x14ac:dyDescent="0.35">
      <c r="A25">
        <v>24</v>
      </c>
      <c r="B25" s="4" t="s">
        <v>378</v>
      </c>
      <c r="C25" s="4" t="s">
        <v>379</v>
      </c>
      <c r="D25" s="4" t="s">
        <v>8</v>
      </c>
      <c r="E25" s="4" t="s">
        <v>320</v>
      </c>
      <c r="F25" s="4">
        <v>3</v>
      </c>
      <c r="G25" s="5">
        <v>0.57152777777777775</v>
      </c>
    </row>
    <row r="26" spans="1:7" x14ac:dyDescent="0.35">
      <c r="A26">
        <v>25</v>
      </c>
      <c r="B26" s="4" t="s">
        <v>380</v>
      </c>
      <c r="C26" s="4" t="s">
        <v>381</v>
      </c>
      <c r="D26" s="4" t="s">
        <v>8</v>
      </c>
      <c r="E26" s="4" t="s">
        <v>280</v>
      </c>
      <c r="F26" s="4">
        <v>3</v>
      </c>
      <c r="G26" s="5">
        <v>0.57847222222222228</v>
      </c>
    </row>
    <row r="27" spans="1:7" x14ac:dyDescent="0.35">
      <c r="A27">
        <v>26</v>
      </c>
      <c r="B27" s="4" t="s">
        <v>382</v>
      </c>
      <c r="C27" s="4" t="s">
        <v>383</v>
      </c>
      <c r="D27" s="4" t="s">
        <v>8</v>
      </c>
      <c r="E27" s="4" t="s">
        <v>271</v>
      </c>
      <c r="F27" s="4">
        <v>3</v>
      </c>
      <c r="G27" s="5">
        <v>0.59305555555555556</v>
      </c>
    </row>
    <row r="28" spans="1:7" x14ac:dyDescent="0.35">
      <c r="A28">
        <v>27</v>
      </c>
      <c r="B28" s="4" t="s">
        <v>384</v>
      </c>
      <c r="C28" s="4" t="s">
        <v>94</v>
      </c>
      <c r="D28" s="4" t="s">
        <v>8</v>
      </c>
      <c r="E28" s="4" t="s">
        <v>271</v>
      </c>
      <c r="F28" s="4">
        <v>3</v>
      </c>
      <c r="G28" s="5">
        <v>0.61875000000000002</v>
      </c>
    </row>
    <row r="29" spans="1:7" x14ac:dyDescent="0.35">
      <c r="A29">
        <v>28</v>
      </c>
      <c r="B29" s="4" t="s">
        <v>385</v>
      </c>
      <c r="C29" s="4" t="s">
        <v>386</v>
      </c>
      <c r="D29" s="4" t="s">
        <v>8</v>
      </c>
      <c r="E29" s="4" t="s">
        <v>237</v>
      </c>
      <c r="F29" s="4">
        <v>3</v>
      </c>
      <c r="G29" s="5">
        <v>0.66249999999999998</v>
      </c>
    </row>
    <row r="30" spans="1:7" x14ac:dyDescent="0.35">
      <c r="A30">
        <v>29</v>
      </c>
      <c r="B30" s="4" t="s">
        <v>387</v>
      </c>
      <c r="C30" s="4" t="s">
        <v>388</v>
      </c>
      <c r="D30" s="4" t="s">
        <v>8</v>
      </c>
      <c r="E30" s="4" t="s">
        <v>280</v>
      </c>
      <c r="F30" s="4">
        <v>3</v>
      </c>
      <c r="G30" s="5">
        <v>0.67500000000000004</v>
      </c>
    </row>
    <row r="31" spans="1:7" x14ac:dyDescent="0.35">
      <c r="A31">
        <v>30</v>
      </c>
      <c r="B31" s="4" t="s">
        <v>389</v>
      </c>
      <c r="C31" s="4" t="s">
        <v>390</v>
      </c>
      <c r="D31" s="4" t="s">
        <v>8</v>
      </c>
      <c r="E31" s="4" t="s">
        <v>280</v>
      </c>
      <c r="F31" s="4">
        <v>3</v>
      </c>
      <c r="G31" s="5">
        <v>0.67708333333333337</v>
      </c>
    </row>
    <row r="32" spans="1:7" x14ac:dyDescent="0.35">
      <c r="A32">
        <v>31</v>
      </c>
      <c r="B32" s="4" t="s">
        <v>391</v>
      </c>
      <c r="C32" s="4" t="s">
        <v>392</v>
      </c>
      <c r="D32" s="4" t="s">
        <v>8</v>
      </c>
      <c r="E32" s="4" t="s">
        <v>269</v>
      </c>
      <c r="F32" s="4">
        <v>3</v>
      </c>
      <c r="G32" s="5">
        <v>0.68541666666666667</v>
      </c>
    </row>
    <row r="33" spans="1:7" x14ac:dyDescent="0.35">
      <c r="A33">
        <v>32</v>
      </c>
      <c r="B33" s="4" t="s">
        <v>393</v>
      </c>
      <c r="C33" s="4" t="s">
        <v>14</v>
      </c>
      <c r="D33" s="4" t="s">
        <v>8</v>
      </c>
      <c r="E33" s="4" t="s">
        <v>269</v>
      </c>
      <c r="F33" s="4">
        <v>3</v>
      </c>
      <c r="G33" s="5">
        <v>0.70763888888888893</v>
      </c>
    </row>
    <row r="34" spans="1:7" x14ac:dyDescent="0.35">
      <c r="A34">
        <v>33</v>
      </c>
      <c r="B34" s="4" t="s">
        <v>394</v>
      </c>
      <c r="C34" s="4" t="s">
        <v>395</v>
      </c>
      <c r="D34" s="4" t="s">
        <v>8</v>
      </c>
      <c r="E34" s="4" t="s">
        <v>249</v>
      </c>
      <c r="F34" s="4">
        <v>3</v>
      </c>
      <c r="G34" s="5">
        <v>0.70972222222222225</v>
      </c>
    </row>
    <row r="35" spans="1:7" x14ac:dyDescent="0.35">
      <c r="A35">
        <v>34</v>
      </c>
      <c r="B35" s="4" t="s">
        <v>396</v>
      </c>
      <c r="C35" s="4" t="s">
        <v>21</v>
      </c>
      <c r="D35" s="4" t="s">
        <v>8</v>
      </c>
      <c r="E35" s="4" t="s">
        <v>320</v>
      </c>
      <c r="F35" s="4">
        <v>3</v>
      </c>
      <c r="G35" s="5">
        <v>0.71388888888888891</v>
      </c>
    </row>
    <row r="36" spans="1:7" x14ac:dyDescent="0.35">
      <c r="A36">
        <v>35</v>
      </c>
      <c r="B36" s="4" t="s">
        <v>397</v>
      </c>
      <c r="C36" s="4" t="s">
        <v>398</v>
      </c>
      <c r="D36" s="4" t="s">
        <v>8</v>
      </c>
      <c r="E36" s="4" t="s">
        <v>249</v>
      </c>
      <c r="F36" s="4">
        <v>3</v>
      </c>
      <c r="G36" s="5">
        <v>0.72361111111111109</v>
      </c>
    </row>
    <row r="37" spans="1:7" x14ac:dyDescent="0.35">
      <c r="A37">
        <v>36</v>
      </c>
      <c r="B37" s="4" t="s">
        <v>399</v>
      </c>
      <c r="C37" s="4" t="s">
        <v>400</v>
      </c>
      <c r="D37" s="4" t="s">
        <v>8</v>
      </c>
      <c r="E37" s="4" t="s">
        <v>237</v>
      </c>
      <c r="F37" s="4">
        <v>3</v>
      </c>
      <c r="G37" s="5">
        <v>0.72499999999999998</v>
      </c>
    </row>
    <row r="38" spans="1:7" x14ac:dyDescent="0.35">
      <c r="A38">
        <v>37</v>
      </c>
      <c r="B38" s="4" t="s">
        <v>401</v>
      </c>
      <c r="C38" s="4" t="s">
        <v>402</v>
      </c>
      <c r="D38" s="4" t="s">
        <v>8</v>
      </c>
      <c r="E38" s="4" t="s">
        <v>280</v>
      </c>
      <c r="F38" s="4">
        <v>3</v>
      </c>
      <c r="G38" s="5">
        <v>0.72569444444444442</v>
      </c>
    </row>
    <row r="39" spans="1:7" x14ac:dyDescent="0.35">
      <c r="A39">
        <v>38</v>
      </c>
      <c r="B39" s="4" t="s">
        <v>403</v>
      </c>
      <c r="C39" s="4" t="s">
        <v>404</v>
      </c>
      <c r="D39" s="4" t="s">
        <v>8</v>
      </c>
      <c r="E39" s="4" t="s">
        <v>249</v>
      </c>
      <c r="F39" s="4">
        <v>3</v>
      </c>
      <c r="G39" s="5">
        <v>0.7319444444444444</v>
      </c>
    </row>
    <row r="40" spans="1:7" x14ac:dyDescent="0.35">
      <c r="A40">
        <v>39</v>
      </c>
      <c r="B40" s="4" t="s">
        <v>405</v>
      </c>
      <c r="C40" s="4" t="s">
        <v>406</v>
      </c>
      <c r="D40" s="4" t="s">
        <v>8</v>
      </c>
      <c r="E40" s="4" t="s">
        <v>237</v>
      </c>
      <c r="F40" s="4">
        <v>3</v>
      </c>
      <c r="G40" s="5">
        <v>0.73472222222222228</v>
      </c>
    </row>
    <row r="41" spans="1:7" x14ac:dyDescent="0.35">
      <c r="A41">
        <v>40</v>
      </c>
      <c r="B41" s="4" t="s">
        <v>407</v>
      </c>
      <c r="C41" s="4" t="s">
        <v>408</v>
      </c>
      <c r="D41" s="4" t="s">
        <v>8</v>
      </c>
      <c r="E41" s="4" t="s">
        <v>269</v>
      </c>
      <c r="F41" s="4">
        <v>3</v>
      </c>
      <c r="G41" s="5">
        <v>0.7368055555555556</v>
      </c>
    </row>
    <row r="42" spans="1:7" x14ac:dyDescent="0.35">
      <c r="A42">
        <v>41</v>
      </c>
      <c r="B42" s="4" t="s">
        <v>409</v>
      </c>
      <c r="C42" s="4" t="s">
        <v>410</v>
      </c>
      <c r="D42" s="4" t="s">
        <v>8</v>
      </c>
      <c r="E42" s="4" t="s">
        <v>280</v>
      </c>
      <c r="F42" s="4">
        <v>3</v>
      </c>
      <c r="G42" s="5">
        <v>0.74444444444444446</v>
      </c>
    </row>
    <row r="43" spans="1:7" x14ac:dyDescent="0.35">
      <c r="A43">
        <v>42</v>
      </c>
      <c r="B43" s="4" t="s">
        <v>411</v>
      </c>
      <c r="C43" s="4" t="s">
        <v>412</v>
      </c>
      <c r="D43" s="4" t="s">
        <v>8</v>
      </c>
      <c r="E43" s="4" t="s">
        <v>271</v>
      </c>
      <c r="F43" s="4">
        <v>3</v>
      </c>
      <c r="G43" s="5">
        <v>0.74583333333333335</v>
      </c>
    </row>
    <row r="44" spans="1:7" x14ac:dyDescent="0.35">
      <c r="A44">
        <v>43</v>
      </c>
      <c r="B44" s="4" t="s">
        <v>413</v>
      </c>
      <c r="C44" s="4" t="s">
        <v>414</v>
      </c>
      <c r="D44" s="4" t="s">
        <v>8</v>
      </c>
      <c r="E44" s="4" t="s">
        <v>271</v>
      </c>
      <c r="F44" s="4">
        <v>3</v>
      </c>
      <c r="G44" s="5">
        <v>0.74791666666666667</v>
      </c>
    </row>
    <row r="45" spans="1:7" x14ac:dyDescent="0.35">
      <c r="A45">
        <v>44</v>
      </c>
      <c r="B45" s="4" t="s">
        <v>415</v>
      </c>
      <c r="C45" s="4" t="s">
        <v>14</v>
      </c>
      <c r="D45" s="4" t="s">
        <v>8</v>
      </c>
      <c r="E45" s="4" t="s">
        <v>237</v>
      </c>
      <c r="F45" s="4">
        <v>3</v>
      </c>
      <c r="G45" s="5">
        <v>0.75277777777777777</v>
      </c>
    </row>
    <row r="46" spans="1:7" x14ac:dyDescent="0.35">
      <c r="A46">
        <v>45</v>
      </c>
      <c r="B46" s="4" t="s">
        <v>416</v>
      </c>
      <c r="C46" s="4" t="s">
        <v>346</v>
      </c>
      <c r="D46" s="4" t="s">
        <v>8</v>
      </c>
      <c r="E46" s="4" t="s">
        <v>237</v>
      </c>
      <c r="F46" s="4">
        <v>3</v>
      </c>
      <c r="G46" s="5">
        <v>0.83750000000000002</v>
      </c>
    </row>
    <row r="47" spans="1:7" x14ac:dyDescent="0.35">
      <c r="A47">
        <v>46</v>
      </c>
      <c r="B47" s="4" t="s">
        <v>417</v>
      </c>
      <c r="C47" s="4" t="s">
        <v>85</v>
      </c>
      <c r="D47" s="4" t="s">
        <v>8</v>
      </c>
      <c r="E47" s="4" t="s">
        <v>249</v>
      </c>
      <c r="F47" s="4">
        <v>3</v>
      </c>
      <c r="G47" s="5">
        <v>0.87083333333333335</v>
      </c>
    </row>
    <row r="48" spans="1:7" x14ac:dyDescent="0.35">
      <c r="A48">
        <v>47</v>
      </c>
      <c r="B48" s="4" t="s">
        <v>418</v>
      </c>
      <c r="C48" s="4" t="s">
        <v>14</v>
      </c>
      <c r="D48" s="4" t="s">
        <v>8</v>
      </c>
      <c r="E48" s="4" t="s">
        <v>234</v>
      </c>
      <c r="F48" s="4">
        <v>3</v>
      </c>
      <c r="G48" s="5">
        <v>0.95</v>
      </c>
    </row>
    <row r="49" spans="1:7" x14ac:dyDescent="0.35">
      <c r="A49">
        <v>48</v>
      </c>
      <c r="B49" s="4" t="s">
        <v>419</v>
      </c>
      <c r="C49" s="4" t="s">
        <v>420</v>
      </c>
      <c r="D49" s="4" t="s">
        <v>8</v>
      </c>
      <c r="E49" s="4" t="s">
        <v>269</v>
      </c>
      <c r="F49" s="4">
        <v>3</v>
      </c>
      <c r="G49" s="5">
        <v>0.96250000000000002</v>
      </c>
    </row>
    <row r="50" spans="1:7" x14ac:dyDescent="0.35">
      <c r="A50">
        <v>49</v>
      </c>
      <c r="B50" s="4" t="s">
        <v>421</v>
      </c>
      <c r="C50" s="4" t="s">
        <v>422</v>
      </c>
      <c r="D50" s="4" t="s">
        <v>8</v>
      </c>
      <c r="E50" s="4" t="s">
        <v>249</v>
      </c>
      <c r="F50" s="4">
        <v>3</v>
      </c>
      <c r="G50" s="6">
        <v>1.1034722222222222</v>
      </c>
    </row>
    <row r="51" spans="1:7" x14ac:dyDescent="0.35">
      <c r="A51">
        <v>50</v>
      </c>
      <c r="B51" s="4" t="s">
        <v>423</v>
      </c>
      <c r="C51" s="4" t="s">
        <v>79</v>
      </c>
      <c r="D51" s="4" t="s">
        <v>8</v>
      </c>
      <c r="E51" s="4" t="s">
        <v>237</v>
      </c>
      <c r="F51" s="4">
        <v>3</v>
      </c>
      <c r="G51" s="6">
        <v>1.1104166666666666</v>
      </c>
    </row>
    <row r="52" spans="1:7" x14ac:dyDescent="0.35">
      <c r="A52">
        <v>51</v>
      </c>
      <c r="B52" s="4" t="s">
        <v>424</v>
      </c>
      <c r="C52" s="4" t="s">
        <v>375</v>
      </c>
      <c r="D52" s="4" t="s">
        <v>8</v>
      </c>
      <c r="E52" s="4" t="s">
        <v>320</v>
      </c>
      <c r="F52" s="4">
        <v>3</v>
      </c>
      <c r="G52" s="6">
        <v>1.1381944444444445</v>
      </c>
    </row>
    <row r="53" spans="1:7" x14ac:dyDescent="0.35">
      <c r="A53">
        <v>52</v>
      </c>
      <c r="B53" s="4" t="s">
        <v>425</v>
      </c>
      <c r="C53" s="4" t="s">
        <v>98</v>
      </c>
      <c r="D53" s="4" t="s">
        <v>8</v>
      </c>
      <c r="E53" s="4" t="s">
        <v>255</v>
      </c>
      <c r="F53" s="4">
        <v>3</v>
      </c>
      <c r="G53" s="6">
        <v>1.1395833333333334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B99-B831-4257-B9F7-9E23BE4977C6}">
  <dimension ref="A1:G47"/>
  <sheetViews>
    <sheetView topLeftCell="A49" workbookViewId="0">
      <selection activeCell="I9" sqref="I9"/>
    </sheetView>
  </sheetViews>
  <sheetFormatPr baseColWidth="10" defaultRowHeight="14.5" x14ac:dyDescent="0.35"/>
  <sheetData>
    <row r="1" spans="1:7" x14ac:dyDescent="0.35">
      <c r="A1" s="11" t="s">
        <v>876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2" t="s">
        <v>5</v>
      </c>
    </row>
    <row r="2" spans="1:7" x14ac:dyDescent="0.35">
      <c r="A2">
        <v>1</v>
      </c>
      <c r="B2" s="4" t="s">
        <v>143</v>
      </c>
      <c r="C2" s="4" t="s">
        <v>144</v>
      </c>
      <c r="D2" s="4" t="s">
        <v>145</v>
      </c>
      <c r="E2" s="4" t="s">
        <v>66</v>
      </c>
      <c r="F2" s="4">
        <v>2</v>
      </c>
      <c r="G2" s="5">
        <v>0.55555555555555558</v>
      </c>
    </row>
    <row r="3" spans="1:7" x14ac:dyDescent="0.35">
      <c r="A3">
        <v>2</v>
      </c>
      <c r="B3" s="4" t="s">
        <v>146</v>
      </c>
      <c r="C3" s="4" t="s">
        <v>147</v>
      </c>
      <c r="D3" s="4" t="s">
        <v>145</v>
      </c>
      <c r="E3" s="4" t="s">
        <v>15</v>
      </c>
      <c r="F3" s="4">
        <v>2</v>
      </c>
      <c r="G3" s="5">
        <v>0.56597222222222221</v>
      </c>
    </row>
    <row r="4" spans="1:7" x14ac:dyDescent="0.35">
      <c r="A4">
        <v>3</v>
      </c>
      <c r="B4" s="4" t="s">
        <v>148</v>
      </c>
      <c r="C4" s="4" t="s">
        <v>149</v>
      </c>
      <c r="D4" s="4" t="s">
        <v>145</v>
      </c>
      <c r="E4" s="4" t="s">
        <v>9</v>
      </c>
      <c r="F4" s="4">
        <v>2</v>
      </c>
      <c r="G4" s="5">
        <v>0.60138888888888886</v>
      </c>
    </row>
    <row r="5" spans="1:7" x14ac:dyDescent="0.35">
      <c r="A5">
        <v>4</v>
      </c>
      <c r="B5" s="4" t="s">
        <v>150</v>
      </c>
      <c r="C5" s="4" t="s">
        <v>151</v>
      </c>
      <c r="D5" s="4" t="s">
        <v>145</v>
      </c>
      <c r="E5" s="4" t="s">
        <v>9</v>
      </c>
      <c r="F5" s="4">
        <v>2</v>
      </c>
      <c r="G5" s="5">
        <v>0.6020833333333333</v>
      </c>
    </row>
    <row r="6" spans="1:7" x14ac:dyDescent="0.35">
      <c r="A6">
        <v>5</v>
      </c>
      <c r="B6" s="4" t="s">
        <v>152</v>
      </c>
      <c r="C6" s="4" t="s">
        <v>153</v>
      </c>
      <c r="D6" s="4" t="s">
        <v>145</v>
      </c>
      <c r="E6" s="4" t="s">
        <v>12</v>
      </c>
      <c r="F6" s="4">
        <v>2</v>
      </c>
      <c r="G6" s="5">
        <v>0.6069444444444444</v>
      </c>
    </row>
    <row r="7" spans="1:7" x14ac:dyDescent="0.35">
      <c r="A7">
        <v>6</v>
      </c>
      <c r="B7" s="4" t="s">
        <v>154</v>
      </c>
      <c r="C7" s="4" t="s">
        <v>155</v>
      </c>
      <c r="D7" s="4" t="s">
        <v>145</v>
      </c>
      <c r="E7" s="4" t="s">
        <v>66</v>
      </c>
      <c r="F7" s="4">
        <v>2</v>
      </c>
      <c r="G7" s="5">
        <v>0.62013888888888891</v>
      </c>
    </row>
    <row r="8" spans="1:7" x14ac:dyDescent="0.35">
      <c r="A8">
        <v>7</v>
      </c>
      <c r="B8" s="4" t="s">
        <v>156</v>
      </c>
      <c r="C8" s="4" t="s">
        <v>157</v>
      </c>
      <c r="D8" s="4" t="s">
        <v>145</v>
      </c>
      <c r="E8" s="4" t="s">
        <v>32</v>
      </c>
      <c r="F8" s="4">
        <v>2</v>
      </c>
      <c r="G8" s="5">
        <v>0.62361111111111112</v>
      </c>
    </row>
    <row r="9" spans="1:7" x14ac:dyDescent="0.35">
      <c r="A9">
        <v>8</v>
      </c>
      <c r="B9" s="4" t="s">
        <v>158</v>
      </c>
      <c r="C9" s="4" t="s">
        <v>159</v>
      </c>
      <c r="D9" s="4" t="s">
        <v>145</v>
      </c>
      <c r="E9" s="4" t="s">
        <v>39</v>
      </c>
      <c r="F9" s="4">
        <v>2</v>
      </c>
      <c r="G9" s="5">
        <v>0.62569444444444444</v>
      </c>
    </row>
    <row r="10" spans="1:7" x14ac:dyDescent="0.35">
      <c r="A10">
        <v>9</v>
      </c>
      <c r="B10" s="4" t="s">
        <v>160</v>
      </c>
      <c r="C10" s="4" t="s">
        <v>161</v>
      </c>
      <c r="D10" s="4" t="s">
        <v>145</v>
      </c>
      <c r="E10" s="4" t="s">
        <v>66</v>
      </c>
      <c r="F10" s="4">
        <v>2</v>
      </c>
      <c r="G10" s="5">
        <v>0.62777777777777777</v>
      </c>
    </row>
    <row r="11" spans="1:7" x14ac:dyDescent="0.35">
      <c r="A11">
        <v>10</v>
      </c>
      <c r="B11" s="4" t="s">
        <v>162</v>
      </c>
      <c r="C11" s="4" t="s">
        <v>163</v>
      </c>
      <c r="D11" s="4" t="s">
        <v>145</v>
      </c>
      <c r="E11" s="4" t="s">
        <v>15</v>
      </c>
      <c r="F11" s="4">
        <v>2</v>
      </c>
      <c r="G11" s="5">
        <v>0.63749999999999996</v>
      </c>
    </row>
    <row r="12" spans="1:7" x14ac:dyDescent="0.35">
      <c r="A12">
        <v>11</v>
      </c>
      <c r="B12" s="4" t="s">
        <v>164</v>
      </c>
      <c r="C12" s="4" t="s">
        <v>165</v>
      </c>
      <c r="D12" s="4" t="s">
        <v>145</v>
      </c>
      <c r="E12" s="4" t="s">
        <v>9</v>
      </c>
      <c r="F12" s="4">
        <v>2</v>
      </c>
      <c r="G12" s="5">
        <v>0.65069444444444446</v>
      </c>
    </row>
    <row r="13" spans="1:7" x14ac:dyDescent="0.35">
      <c r="A13">
        <v>12</v>
      </c>
      <c r="B13" s="4" t="s">
        <v>166</v>
      </c>
      <c r="C13" s="4" t="s">
        <v>167</v>
      </c>
      <c r="D13" s="4" t="s">
        <v>145</v>
      </c>
      <c r="E13" s="4" t="s">
        <v>66</v>
      </c>
      <c r="F13" s="4">
        <v>2</v>
      </c>
      <c r="G13" s="5">
        <v>0.65555555555555556</v>
      </c>
    </row>
    <row r="14" spans="1:7" x14ac:dyDescent="0.35">
      <c r="A14">
        <v>13</v>
      </c>
      <c r="B14" s="4" t="s">
        <v>168</v>
      </c>
      <c r="C14" s="4" t="s">
        <v>169</v>
      </c>
      <c r="D14" s="4" t="s">
        <v>145</v>
      </c>
      <c r="E14" s="4" t="s">
        <v>9</v>
      </c>
      <c r="F14" s="4">
        <v>2</v>
      </c>
      <c r="G14" s="5">
        <v>0.66388888888888886</v>
      </c>
    </row>
    <row r="15" spans="1:7" x14ac:dyDescent="0.35">
      <c r="A15">
        <v>14</v>
      </c>
      <c r="B15" s="4" t="s">
        <v>170</v>
      </c>
      <c r="C15" s="4" t="s">
        <v>171</v>
      </c>
      <c r="D15" s="4" t="s">
        <v>145</v>
      </c>
      <c r="E15" s="4" t="s">
        <v>66</v>
      </c>
      <c r="F15" s="4">
        <v>2</v>
      </c>
      <c r="G15" s="5">
        <v>0.66597222222222219</v>
      </c>
    </row>
    <row r="16" spans="1:7" x14ac:dyDescent="0.35">
      <c r="A16">
        <v>15</v>
      </c>
      <c r="B16" s="4" t="s">
        <v>172</v>
      </c>
      <c r="C16" s="4" t="s">
        <v>173</v>
      </c>
      <c r="D16" s="4" t="s">
        <v>145</v>
      </c>
      <c r="E16" s="4" t="s">
        <v>32</v>
      </c>
      <c r="F16" s="4">
        <v>2</v>
      </c>
      <c r="G16" s="5">
        <v>0.6694444444444444</v>
      </c>
    </row>
    <row r="17" spans="1:7" x14ac:dyDescent="0.35">
      <c r="A17">
        <v>16</v>
      </c>
      <c r="B17" s="4" t="s">
        <v>174</v>
      </c>
      <c r="C17" s="4" t="s">
        <v>175</v>
      </c>
      <c r="D17" s="4" t="s">
        <v>145</v>
      </c>
      <c r="E17" s="4" t="s">
        <v>9</v>
      </c>
      <c r="F17" s="4">
        <v>2</v>
      </c>
      <c r="G17" s="5">
        <v>0.68611111111111112</v>
      </c>
    </row>
    <row r="18" spans="1:7" x14ac:dyDescent="0.35">
      <c r="A18">
        <v>17</v>
      </c>
      <c r="B18" s="4" t="s">
        <v>176</v>
      </c>
      <c r="C18" s="4" t="s">
        <v>177</v>
      </c>
      <c r="D18" s="4" t="s">
        <v>145</v>
      </c>
      <c r="E18" s="4" t="s">
        <v>32</v>
      </c>
      <c r="F18" s="4">
        <v>2</v>
      </c>
      <c r="G18" s="5">
        <v>0.69722222222222219</v>
      </c>
    </row>
    <row r="19" spans="1:7" x14ac:dyDescent="0.35">
      <c r="A19">
        <v>18</v>
      </c>
      <c r="B19" s="4" t="s">
        <v>178</v>
      </c>
      <c r="C19" s="4" t="s">
        <v>179</v>
      </c>
      <c r="D19" s="4" t="s">
        <v>145</v>
      </c>
      <c r="E19" s="4" t="s">
        <v>9</v>
      </c>
      <c r="F19" s="4">
        <v>2</v>
      </c>
      <c r="G19" s="5">
        <v>0.70277777777777772</v>
      </c>
    </row>
    <row r="20" spans="1:7" x14ac:dyDescent="0.35">
      <c r="A20">
        <v>19</v>
      </c>
      <c r="B20" s="4" t="s">
        <v>126</v>
      </c>
      <c r="C20" s="4" t="s">
        <v>180</v>
      </c>
      <c r="D20" s="4" t="s">
        <v>145</v>
      </c>
      <c r="E20" s="4" t="s">
        <v>9</v>
      </c>
      <c r="F20" s="4">
        <v>2</v>
      </c>
      <c r="G20" s="5">
        <v>0.7104166666666667</v>
      </c>
    </row>
    <row r="21" spans="1:7" x14ac:dyDescent="0.35">
      <c r="A21">
        <v>20</v>
      </c>
      <c r="B21" s="4" t="s">
        <v>181</v>
      </c>
      <c r="C21" s="4" t="s">
        <v>182</v>
      </c>
      <c r="D21" s="4" t="s">
        <v>145</v>
      </c>
      <c r="E21" s="4" t="s">
        <v>15</v>
      </c>
      <c r="F21" s="4">
        <v>2</v>
      </c>
      <c r="G21" s="5">
        <v>0.71180555555555558</v>
      </c>
    </row>
    <row r="22" spans="1:7" x14ac:dyDescent="0.35">
      <c r="A22">
        <v>21</v>
      </c>
      <c r="B22" s="4" t="s">
        <v>183</v>
      </c>
      <c r="C22" s="4" t="s">
        <v>184</v>
      </c>
      <c r="D22" s="4" t="s">
        <v>145</v>
      </c>
      <c r="E22" s="4" t="s">
        <v>39</v>
      </c>
      <c r="F22" s="4">
        <v>2</v>
      </c>
      <c r="G22" s="5">
        <v>0.72777777777777775</v>
      </c>
    </row>
    <row r="23" spans="1:7" x14ac:dyDescent="0.35">
      <c r="A23">
        <v>22</v>
      </c>
      <c r="B23" s="4" t="s">
        <v>185</v>
      </c>
      <c r="C23" s="4" t="s">
        <v>186</v>
      </c>
      <c r="D23" s="4" t="s">
        <v>145</v>
      </c>
      <c r="E23" s="4" t="s">
        <v>12</v>
      </c>
      <c r="F23" s="4">
        <v>2</v>
      </c>
      <c r="G23" s="5">
        <v>0.75277777777777777</v>
      </c>
    </row>
    <row r="24" spans="1:7" x14ac:dyDescent="0.35">
      <c r="A24">
        <v>23</v>
      </c>
      <c r="B24" s="4" t="s">
        <v>187</v>
      </c>
      <c r="C24" s="4" t="s">
        <v>188</v>
      </c>
      <c r="D24" s="4" t="s">
        <v>145</v>
      </c>
      <c r="E24" s="4" t="s">
        <v>66</v>
      </c>
      <c r="F24" s="4">
        <v>2</v>
      </c>
      <c r="G24" s="5">
        <v>0.7583333333333333</v>
      </c>
    </row>
    <row r="25" spans="1:7" x14ac:dyDescent="0.35">
      <c r="A25">
        <v>24</v>
      </c>
      <c r="B25" s="4" t="s">
        <v>189</v>
      </c>
      <c r="C25" s="4" t="s">
        <v>190</v>
      </c>
      <c r="D25" s="4" t="s">
        <v>145</v>
      </c>
      <c r="E25" s="4" t="s">
        <v>39</v>
      </c>
      <c r="F25" s="4">
        <v>2</v>
      </c>
      <c r="G25" s="5">
        <v>0.75972222222222219</v>
      </c>
    </row>
    <row r="26" spans="1:7" x14ac:dyDescent="0.35">
      <c r="A26">
        <v>25</v>
      </c>
      <c r="B26" s="4" t="s">
        <v>191</v>
      </c>
      <c r="C26" s="4" t="s">
        <v>192</v>
      </c>
      <c r="D26" s="4" t="s">
        <v>145</v>
      </c>
      <c r="E26" s="4" t="s">
        <v>32</v>
      </c>
      <c r="F26" s="4">
        <v>2</v>
      </c>
      <c r="G26" s="5">
        <v>0.76180555555555551</v>
      </c>
    </row>
    <row r="27" spans="1:7" x14ac:dyDescent="0.35">
      <c r="A27">
        <v>26</v>
      </c>
      <c r="B27" s="4" t="s">
        <v>193</v>
      </c>
      <c r="C27" s="4" t="s">
        <v>194</v>
      </c>
      <c r="D27" s="4" t="s">
        <v>145</v>
      </c>
      <c r="E27" s="4" t="s">
        <v>9</v>
      </c>
      <c r="F27" s="4">
        <v>2</v>
      </c>
      <c r="G27" s="5">
        <v>0.76527777777777772</v>
      </c>
    </row>
    <row r="28" spans="1:7" x14ac:dyDescent="0.35">
      <c r="A28">
        <v>27</v>
      </c>
      <c r="B28" s="4" t="s">
        <v>195</v>
      </c>
      <c r="C28" s="4" t="s">
        <v>196</v>
      </c>
      <c r="D28" s="4" t="s">
        <v>145</v>
      </c>
      <c r="E28" s="4" t="s">
        <v>32</v>
      </c>
      <c r="F28" s="4">
        <v>2</v>
      </c>
      <c r="G28" s="5">
        <v>0.7680555555555556</v>
      </c>
    </row>
    <row r="29" spans="1:7" x14ac:dyDescent="0.35">
      <c r="A29">
        <v>28</v>
      </c>
      <c r="B29" s="4" t="s">
        <v>197</v>
      </c>
      <c r="C29" s="4" t="s">
        <v>198</v>
      </c>
      <c r="D29" s="4" t="s">
        <v>145</v>
      </c>
      <c r="E29" s="4" t="s">
        <v>39</v>
      </c>
      <c r="F29" s="4">
        <v>2</v>
      </c>
      <c r="G29" s="5">
        <v>0.77847222222222223</v>
      </c>
    </row>
    <row r="30" spans="1:7" x14ac:dyDescent="0.35">
      <c r="A30">
        <v>29</v>
      </c>
      <c r="B30" s="4" t="s">
        <v>199</v>
      </c>
      <c r="C30" s="4" t="s">
        <v>200</v>
      </c>
      <c r="D30" s="4" t="s">
        <v>145</v>
      </c>
      <c r="E30" s="4" t="s">
        <v>15</v>
      </c>
      <c r="F30" s="4">
        <v>2</v>
      </c>
      <c r="G30" s="5">
        <v>0.77986111111111112</v>
      </c>
    </row>
    <row r="31" spans="1:7" x14ac:dyDescent="0.35">
      <c r="A31">
        <v>30</v>
      </c>
      <c r="B31" s="4" t="s">
        <v>201</v>
      </c>
      <c r="C31" s="4" t="s">
        <v>202</v>
      </c>
      <c r="D31" s="4" t="s">
        <v>145</v>
      </c>
      <c r="E31" s="4" t="s">
        <v>12</v>
      </c>
      <c r="F31" s="4">
        <v>2</v>
      </c>
      <c r="G31" s="5">
        <v>0.78194444444444444</v>
      </c>
    </row>
    <row r="32" spans="1:7" x14ac:dyDescent="0.35">
      <c r="A32">
        <v>31</v>
      </c>
      <c r="B32" s="4" t="s">
        <v>203</v>
      </c>
      <c r="C32" s="4" t="s">
        <v>204</v>
      </c>
      <c r="D32" s="4" t="s">
        <v>145</v>
      </c>
      <c r="E32" s="4" t="s">
        <v>66</v>
      </c>
      <c r="F32" s="4">
        <v>2</v>
      </c>
      <c r="G32" s="5">
        <v>0.78472222222222221</v>
      </c>
    </row>
    <row r="33" spans="1:7" x14ac:dyDescent="0.35">
      <c r="A33">
        <v>32</v>
      </c>
      <c r="B33" s="4" t="s">
        <v>205</v>
      </c>
      <c r="C33" s="4" t="s">
        <v>206</v>
      </c>
      <c r="D33" s="4" t="s">
        <v>145</v>
      </c>
      <c r="E33" s="4" t="s">
        <v>15</v>
      </c>
      <c r="F33" s="4">
        <v>2</v>
      </c>
      <c r="G33" s="5">
        <v>0.78888888888888886</v>
      </c>
    </row>
    <row r="34" spans="1:7" x14ac:dyDescent="0.35">
      <c r="A34">
        <v>33</v>
      </c>
      <c r="B34" s="4" t="s">
        <v>207</v>
      </c>
      <c r="C34" s="4" t="s">
        <v>208</v>
      </c>
      <c r="D34" s="4" t="s">
        <v>145</v>
      </c>
      <c r="E34" s="4" t="s">
        <v>9</v>
      </c>
      <c r="F34" s="4">
        <v>2</v>
      </c>
      <c r="G34" s="5">
        <v>0.80555555555555558</v>
      </c>
    </row>
    <row r="35" spans="1:7" x14ac:dyDescent="0.35">
      <c r="A35">
        <v>34</v>
      </c>
      <c r="B35" s="4" t="s">
        <v>209</v>
      </c>
      <c r="C35" s="4" t="s">
        <v>210</v>
      </c>
      <c r="D35" s="4" t="s">
        <v>145</v>
      </c>
      <c r="E35" s="4" t="s">
        <v>39</v>
      </c>
      <c r="F35" s="4">
        <v>2</v>
      </c>
      <c r="G35" s="5">
        <v>0.80694444444444446</v>
      </c>
    </row>
    <row r="36" spans="1:7" x14ac:dyDescent="0.35">
      <c r="A36">
        <v>35</v>
      </c>
      <c r="B36" s="4" t="s">
        <v>211</v>
      </c>
      <c r="C36" s="4" t="s">
        <v>212</v>
      </c>
      <c r="D36" s="4" t="s">
        <v>145</v>
      </c>
      <c r="E36" s="4" t="s">
        <v>39</v>
      </c>
      <c r="F36" s="4">
        <v>2</v>
      </c>
      <c r="G36" s="5">
        <v>0.81041666666666667</v>
      </c>
    </row>
    <row r="37" spans="1:7" x14ac:dyDescent="0.35">
      <c r="A37">
        <v>36</v>
      </c>
      <c r="B37" s="4" t="s">
        <v>213</v>
      </c>
      <c r="C37" s="4" t="s">
        <v>214</v>
      </c>
      <c r="D37" s="4" t="s">
        <v>145</v>
      </c>
      <c r="E37" s="4" t="s">
        <v>15</v>
      </c>
      <c r="F37" s="4">
        <v>2</v>
      </c>
      <c r="G37" s="5">
        <v>0.81527777777777777</v>
      </c>
    </row>
    <row r="38" spans="1:7" x14ac:dyDescent="0.35">
      <c r="A38">
        <v>37</v>
      </c>
      <c r="B38" s="4" t="s">
        <v>215</v>
      </c>
      <c r="C38" s="4" t="s">
        <v>216</v>
      </c>
      <c r="D38" s="4" t="s">
        <v>145</v>
      </c>
      <c r="E38" s="4" t="s">
        <v>9</v>
      </c>
      <c r="F38" s="4">
        <v>2</v>
      </c>
      <c r="G38" s="5">
        <v>0.81597222222222221</v>
      </c>
    </row>
    <row r="39" spans="1:7" x14ac:dyDescent="0.35">
      <c r="A39">
        <v>38</v>
      </c>
      <c r="B39" s="4" t="s">
        <v>156</v>
      </c>
      <c r="C39" s="4" t="s">
        <v>217</v>
      </c>
      <c r="D39" s="4" t="s">
        <v>145</v>
      </c>
      <c r="E39" s="4" t="s">
        <v>9</v>
      </c>
      <c r="F39" s="4">
        <v>2</v>
      </c>
      <c r="G39" s="5">
        <v>0.82013888888888886</v>
      </c>
    </row>
    <row r="40" spans="1:7" x14ac:dyDescent="0.35">
      <c r="A40">
        <v>39</v>
      </c>
      <c r="B40" s="4" t="s">
        <v>218</v>
      </c>
      <c r="C40" s="4" t="s">
        <v>219</v>
      </c>
      <c r="D40" s="4" t="s">
        <v>145</v>
      </c>
      <c r="E40" s="4" t="s">
        <v>15</v>
      </c>
      <c r="F40" s="4">
        <v>2</v>
      </c>
      <c r="G40" s="5">
        <v>0.82152777777777775</v>
      </c>
    </row>
    <row r="41" spans="1:7" x14ac:dyDescent="0.35">
      <c r="A41">
        <v>40</v>
      </c>
      <c r="B41" s="4" t="s">
        <v>220</v>
      </c>
      <c r="C41" s="4" t="s">
        <v>221</v>
      </c>
      <c r="D41" s="4" t="s">
        <v>145</v>
      </c>
      <c r="E41" s="4" t="s">
        <v>12</v>
      </c>
      <c r="F41" s="4">
        <v>2</v>
      </c>
      <c r="G41" s="5">
        <v>0.82638888888888884</v>
      </c>
    </row>
    <row r="42" spans="1:7" x14ac:dyDescent="0.35">
      <c r="A42">
        <v>41</v>
      </c>
      <c r="B42" s="4" t="s">
        <v>222</v>
      </c>
      <c r="C42" s="4" t="s">
        <v>223</v>
      </c>
      <c r="D42" s="4" t="s">
        <v>145</v>
      </c>
      <c r="E42" s="4" t="s">
        <v>32</v>
      </c>
      <c r="F42" s="4">
        <v>2</v>
      </c>
      <c r="G42" s="5">
        <v>0.83402777777777781</v>
      </c>
    </row>
    <row r="43" spans="1:7" x14ac:dyDescent="0.35">
      <c r="A43">
        <v>42</v>
      </c>
      <c r="B43" s="4" t="s">
        <v>37</v>
      </c>
      <c r="C43" s="4" t="s">
        <v>224</v>
      </c>
      <c r="D43" s="4" t="s">
        <v>145</v>
      </c>
      <c r="E43" s="4" t="s">
        <v>66</v>
      </c>
      <c r="F43" s="4">
        <v>2</v>
      </c>
      <c r="G43" s="5">
        <v>0.83888888888888891</v>
      </c>
    </row>
    <row r="44" spans="1:7" x14ac:dyDescent="0.35">
      <c r="A44">
        <v>43</v>
      </c>
      <c r="B44" s="4" t="s">
        <v>37</v>
      </c>
      <c r="C44" s="4" t="s">
        <v>225</v>
      </c>
      <c r="D44" s="4" t="s">
        <v>145</v>
      </c>
      <c r="E44" s="4" t="s">
        <v>39</v>
      </c>
      <c r="F44" s="4">
        <v>2</v>
      </c>
      <c r="G44" s="5">
        <v>0.84027777777777779</v>
      </c>
    </row>
    <row r="45" spans="1:7" x14ac:dyDescent="0.35">
      <c r="A45">
        <v>44</v>
      </c>
      <c r="B45" s="4" t="s">
        <v>226</v>
      </c>
      <c r="C45" s="4" t="s">
        <v>227</v>
      </c>
      <c r="D45" s="4" t="s">
        <v>145</v>
      </c>
      <c r="E45" s="4" t="s">
        <v>32</v>
      </c>
      <c r="F45" s="4">
        <v>2</v>
      </c>
      <c r="G45" s="5">
        <v>0.89861111111111114</v>
      </c>
    </row>
    <row r="46" spans="1:7" x14ac:dyDescent="0.35">
      <c r="A46">
        <v>45</v>
      </c>
      <c r="B46" s="4" t="s">
        <v>228</v>
      </c>
      <c r="C46" s="4" t="s">
        <v>229</v>
      </c>
      <c r="D46" s="4" t="s">
        <v>145</v>
      </c>
      <c r="E46" s="4" t="s">
        <v>12</v>
      </c>
      <c r="F46" s="4">
        <v>2</v>
      </c>
      <c r="G46" s="5">
        <v>0.95416666666666672</v>
      </c>
    </row>
    <row r="47" spans="1:7" x14ac:dyDescent="0.35">
      <c r="A47">
        <v>46</v>
      </c>
      <c r="B47" s="4" t="s">
        <v>230</v>
      </c>
      <c r="C47" s="4" t="s">
        <v>231</v>
      </c>
      <c r="D47" s="4" t="s">
        <v>145</v>
      </c>
      <c r="E47" s="4" t="s">
        <v>12</v>
      </c>
      <c r="F47" s="4">
        <v>2</v>
      </c>
      <c r="G47" s="5">
        <v>0.95972222222222225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EF2E9-788D-4D1C-AB80-058F56861D8F}">
  <dimension ref="A1:F71"/>
  <sheetViews>
    <sheetView tabSelected="1" workbookViewId="0">
      <selection activeCell="J35" sqref="J35"/>
    </sheetView>
  </sheetViews>
  <sheetFormatPr baseColWidth="10" defaultRowHeight="14.5" x14ac:dyDescent="0.35"/>
  <cols>
    <col min="6" max="6" width="10.90625" style="10"/>
  </cols>
  <sheetData>
    <row r="1" spans="1:6" x14ac:dyDescent="0.35">
      <c r="A1" s="11" t="s">
        <v>876</v>
      </c>
      <c r="B1" s="1" t="s">
        <v>0</v>
      </c>
      <c r="C1" s="1" t="s">
        <v>1</v>
      </c>
      <c r="D1" s="1" t="s">
        <v>2</v>
      </c>
      <c r="E1" s="1" t="s">
        <v>3</v>
      </c>
      <c r="F1" s="14" t="s">
        <v>5</v>
      </c>
    </row>
    <row r="2" spans="1:6" x14ac:dyDescent="0.35">
      <c r="A2">
        <v>1</v>
      </c>
      <c r="B2" s="3" t="s">
        <v>6</v>
      </c>
      <c r="C2" s="3" t="s">
        <v>7</v>
      </c>
      <c r="D2" s="3" t="s">
        <v>8</v>
      </c>
      <c r="E2" s="3" t="s">
        <v>9</v>
      </c>
      <c r="F2" s="15">
        <v>0.41111111111111109</v>
      </c>
    </row>
    <row r="3" spans="1:6" x14ac:dyDescent="0.35">
      <c r="A3">
        <v>2</v>
      </c>
      <c r="B3" s="3" t="s">
        <v>10</v>
      </c>
      <c r="C3" s="3" t="s">
        <v>11</v>
      </c>
      <c r="D3" s="3" t="s">
        <v>8</v>
      </c>
      <c r="E3" s="3" t="s">
        <v>12</v>
      </c>
      <c r="F3" s="15">
        <v>0.41666666666666669</v>
      </c>
    </row>
    <row r="4" spans="1:6" x14ac:dyDescent="0.35">
      <c r="A4">
        <v>3</v>
      </c>
      <c r="B4" s="3" t="s">
        <v>13</v>
      </c>
      <c r="C4" s="3" t="s">
        <v>14</v>
      </c>
      <c r="D4" s="3" t="s">
        <v>8</v>
      </c>
      <c r="E4" s="3" t="s">
        <v>15</v>
      </c>
      <c r="F4" s="15">
        <v>0.42430555555555555</v>
      </c>
    </row>
    <row r="5" spans="1:6" x14ac:dyDescent="0.35">
      <c r="A5">
        <v>4</v>
      </c>
      <c r="B5" s="3" t="s">
        <v>16</v>
      </c>
      <c r="C5" s="3" t="s">
        <v>17</v>
      </c>
      <c r="D5" s="3" t="s">
        <v>8</v>
      </c>
      <c r="E5" s="3" t="s">
        <v>12</v>
      </c>
      <c r="F5" s="15">
        <v>0.42777777777777776</v>
      </c>
    </row>
    <row r="6" spans="1:6" x14ac:dyDescent="0.35">
      <c r="A6">
        <v>5</v>
      </c>
      <c r="B6" s="3" t="s">
        <v>18</v>
      </c>
      <c r="C6" s="3" t="s">
        <v>19</v>
      </c>
      <c r="D6" s="3" t="s">
        <v>8</v>
      </c>
      <c r="E6" s="3" t="s">
        <v>15</v>
      </c>
      <c r="F6" s="15">
        <v>0.43680555555555556</v>
      </c>
    </row>
    <row r="7" spans="1:6" x14ac:dyDescent="0.35">
      <c r="A7">
        <v>6</v>
      </c>
      <c r="B7" s="3" t="s">
        <v>20</v>
      </c>
      <c r="C7" s="3" t="s">
        <v>21</v>
      </c>
      <c r="D7" s="3" t="s">
        <v>8</v>
      </c>
      <c r="E7" s="3" t="s">
        <v>15</v>
      </c>
      <c r="F7" s="15">
        <v>0.43888888888888888</v>
      </c>
    </row>
    <row r="8" spans="1:6" x14ac:dyDescent="0.35">
      <c r="A8">
        <v>7</v>
      </c>
      <c r="B8" s="3" t="s">
        <v>22</v>
      </c>
      <c r="C8" s="3" t="s">
        <v>23</v>
      </c>
      <c r="D8" s="3" t="s">
        <v>8</v>
      </c>
      <c r="E8" s="3" t="s">
        <v>12</v>
      </c>
      <c r="F8" s="15">
        <v>0.44097222222222221</v>
      </c>
    </row>
    <row r="9" spans="1:6" x14ac:dyDescent="0.35">
      <c r="A9">
        <v>8</v>
      </c>
      <c r="B9" s="3" t="s">
        <v>24</v>
      </c>
      <c r="C9" s="3" t="s">
        <v>25</v>
      </c>
      <c r="D9" s="3" t="s">
        <v>8</v>
      </c>
      <c r="E9" s="3" t="s">
        <v>15</v>
      </c>
      <c r="F9" s="15">
        <v>0.44722222222222224</v>
      </c>
    </row>
    <row r="10" spans="1:6" x14ac:dyDescent="0.35">
      <c r="A10">
        <v>9</v>
      </c>
      <c r="B10" s="3" t="s">
        <v>26</v>
      </c>
      <c r="C10" s="3" t="s">
        <v>27</v>
      </c>
      <c r="D10" s="3" t="s">
        <v>8</v>
      </c>
      <c r="E10" s="3" t="s">
        <v>12</v>
      </c>
      <c r="F10" s="15">
        <v>0.45416666666666666</v>
      </c>
    </row>
    <row r="11" spans="1:6" x14ac:dyDescent="0.35">
      <c r="A11">
        <v>10</v>
      </c>
      <c r="B11" s="3" t="s">
        <v>28</v>
      </c>
      <c r="C11" s="3" t="s">
        <v>29</v>
      </c>
      <c r="D11" s="3" t="s">
        <v>8</v>
      </c>
      <c r="E11" s="3" t="s">
        <v>9</v>
      </c>
      <c r="F11" s="15">
        <v>0.46597222222222223</v>
      </c>
    </row>
    <row r="12" spans="1:6" x14ac:dyDescent="0.35">
      <c r="A12">
        <v>11</v>
      </c>
      <c r="B12" s="3" t="s">
        <v>30</v>
      </c>
      <c r="C12" s="3" t="s">
        <v>31</v>
      </c>
      <c r="D12" s="3" t="s">
        <v>8</v>
      </c>
      <c r="E12" s="3" t="s">
        <v>32</v>
      </c>
      <c r="F12" s="15">
        <v>0.47708333333333336</v>
      </c>
    </row>
    <row r="13" spans="1:6" x14ac:dyDescent="0.35">
      <c r="A13">
        <v>12</v>
      </c>
      <c r="B13" s="3" t="s">
        <v>33</v>
      </c>
      <c r="C13" s="3" t="s">
        <v>34</v>
      </c>
      <c r="D13" s="3" t="s">
        <v>8</v>
      </c>
      <c r="E13" s="3" t="s">
        <v>9</v>
      </c>
      <c r="F13" s="15">
        <v>0.47916666666666669</v>
      </c>
    </row>
    <row r="14" spans="1:6" x14ac:dyDescent="0.35">
      <c r="A14">
        <v>13</v>
      </c>
      <c r="B14" s="3" t="s">
        <v>35</v>
      </c>
      <c r="C14" s="3" t="s">
        <v>36</v>
      </c>
      <c r="D14" s="3" t="s">
        <v>8</v>
      </c>
      <c r="E14" s="3" t="s">
        <v>9</v>
      </c>
      <c r="F14" s="15">
        <v>0.49305555555555558</v>
      </c>
    </row>
    <row r="15" spans="1:6" x14ac:dyDescent="0.35">
      <c r="A15">
        <v>14</v>
      </c>
      <c r="B15" s="3" t="s">
        <v>37</v>
      </c>
      <c r="C15" s="3" t="s">
        <v>38</v>
      </c>
      <c r="D15" s="3" t="s">
        <v>8</v>
      </c>
      <c r="E15" s="3" t="s">
        <v>39</v>
      </c>
      <c r="F15" s="15">
        <v>0.49583333333333335</v>
      </c>
    </row>
    <row r="16" spans="1:6" x14ac:dyDescent="0.35">
      <c r="A16">
        <v>15</v>
      </c>
      <c r="B16" s="3" t="s">
        <v>40</v>
      </c>
      <c r="C16" s="3" t="s">
        <v>41</v>
      </c>
      <c r="D16" s="3" t="s">
        <v>8</v>
      </c>
      <c r="E16" s="3" t="s">
        <v>39</v>
      </c>
      <c r="F16" s="15">
        <v>0.49791666666666667</v>
      </c>
    </row>
    <row r="17" spans="1:6" x14ac:dyDescent="0.35">
      <c r="A17">
        <v>16</v>
      </c>
      <c r="B17" s="3" t="s">
        <v>42</v>
      </c>
      <c r="C17" s="3" t="s">
        <v>43</v>
      </c>
      <c r="D17" s="3" t="s">
        <v>8</v>
      </c>
      <c r="E17" s="3" t="s">
        <v>39</v>
      </c>
      <c r="F17" s="15">
        <v>0.50972222222222219</v>
      </c>
    </row>
    <row r="18" spans="1:6" x14ac:dyDescent="0.35">
      <c r="A18">
        <v>17</v>
      </c>
      <c r="B18" s="3" t="s">
        <v>44</v>
      </c>
      <c r="C18" s="3" t="s">
        <v>45</v>
      </c>
      <c r="D18" s="3" t="s">
        <v>8</v>
      </c>
      <c r="E18" s="3" t="s">
        <v>12</v>
      </c>
      <c r="F18" s="15">
        <v>0.52222222222222225</v>
      </c>
    </row>
    <row r="19" spans="1:6" x14ac:dyDescent="0.35">
      <c r="A19">
        <v>18</v>
      </c>
      <c r="B19" s="3" t="s">
        <v>46</v>
      </c>
      <c r="C19" s="3" t="s">
        <v>47</v>
      </c>
      <c r="D19" s="3" t="s">
        <v>8</v>
      </c>
      <c r="E19" s="3" t="s">
        <v>39</v>
      </c>
      <c r="F19" s="15">
        <v>0.52361111111111114</v>
      </c>
    </row>
    <row r="20" spans="1:6" x14ac:dyDescent="0.35">
      <c r="A20">
        <v>19</v>
      </c>
      <c r="B20" s="3" t="s">
        <v>48</v>
      </c>
      <c r="C20" s="3" t="s">
        <v>49</v>
      </c>
      <c r="D20" s="3" t="s">
        <v>8</v>
      </c>
      <c r="E20" s="3" t="s">
        <v>32</v>
      </c>
      <c r="F20" s="15">
        <v>0.52500000000000002</v>
      </c>
    </row>
    <row r="21" spans="1:6" x14ac:dyDescent="0.35">
      <c r="A21">
        <v>20</v>
      </c>
      <c r="B21" s="3" t="s">
        <v>46</v>
      </c>
      <c r="C21" s="3" t="s">
        <v>23</v>
      </c>
      <c r="D21" s="3" t="s">
        <v>8</v>
      </c>
      <c r="E21" s="3" t="s">
        <v>32</v>
      </c>
      <c r="F21" s="15">
        <v>0.52777777777777779</v>
      </c>
    </row>
    <row r="22" spans="1:6" x14ac:dyDescent="0.35">
      <c r="A22">
        <v>21</v>
      </c>
      <c r="B22" s="3" t="s">
        <v>50</v>
      </c>
      <c r="C22" s="3" t="s">
        <v>51</v>
      </c>
      <c r="D22" s="3" t="s">
        <v>8</v>
      </c>
      <c r="E22" s="3" t="s">
        <v>39</v>
      </c>
      <c r="F22" s="15">
        <v>0.52986111111111112</v>
      </c>
    </row>
    <row r="23" spans="1:6" x14ac:dyDescent="0.35">
      <c r="A23">
        <v>22</v>
      </c>
      <c r="B23" s="3" t="s">
        <v>52</v>
      </c>
      <c r="C23" s="3" t="s">
        <v>53</v>
      </c>
      <c r="D23" s="3" t="s">
        <v>8</v>
      </c>
      <c r="E23" s="3" t="s">
        <v>32</v>
      </c>
      <c r="F23" s="15">
        <v>0.53194444444444444</v>
      </c>
    </row>
    <row r="24" spans="1:6" x14ac:dyDescent="0.35">
      <c r="A24">
        <v>23</v>
      </c>
      <c r="B24" s="3" t="s">
        <v>54</v>
      </c>
      <c r="C24" s="3" t="s">
        <v>55</v>
      </c>
      <c r="D24" s="3" t="s">
        <v>8</v>
      </c>
      <c r="E24" s="3" t="s">
        <v>32</v>
      </c>
      <c r="F24" s="15">
        <v>0.53333333333333333</v>
      </c>
    </row>
    <row r="25" spans="1:6" x14ac:dyDescent="0.35">
      <c r="A25">
        <v>24</v>
      </c>
      <c r="B25" s="3" t="s">
        <v>56</v>
      </c>
      <c r="C25" s="3" t="s">
        <v>57</v>
      </c>
      <c r="D25" s="3" t="s">
        <v>8</v>
      </c>
      <c r="E25" s="3" t="s">
        <v>9</v>
      </c>
      <c r="F25" s="15">
        <v>0.54305555555555551</v>
      </c>
    </row>
    <row r="26" spans="1:6" x14ac:dyDescent="0.35">
      <c r="A26">
        <v>25</v>
      </c>
      <c r="B26" s="3" t="s">
        <v>58</v>
      </c>
      <c r="C26" s="3" t="s">
        <v>59</v>
      </c>
      <c r="D26" s="3" t="s">
        <v>8</v>
      </c>
      <c r="E26" s="3" t="s">
        <v>12</v>
      </c>
      <c r="F26" s="15">
        <v>0.54722222222222228</v>
      </c>
    </row>
    <row r="27" spans="1:6" x14ac:dyDescent="0.35">
      <c r="A27">
        <v>26</v>
      </c>
      <c r="B27" s="3" t="s">
        <v>60</v>
      </c>
      <c r="C27" s="3" t="s">
        <v>61</v>
      </c>
      <c r="D27" s="3" t="s">
        <v>8</v>
      </c>
      <c r="E27" s="3" t="s">
        <v>32</v>
      </c>
      <c r="F27" s="15">
        <v>0.54861111111111116</v>
      </c>
    </row>
    <row r="28" spans="1:6" x14ac:dyDescent="0.35">
      <c r="A28">
        <v>27</v>
      </c>
      <c r="B28" s="3" t="s">
        <v>62</v>
      </c>
      <c r="C28" s="3" t="s">
        <v>63</v>
      </c>
      <c r="D28" s="3" t="s">
        <v>8</v>
      </c>
      <c r="E28" s="3" t="s">
        <v>32</v>
      </c>
      <c r="F28" s="15">
        <v>0.55347222222222225</v>
      </c>
    </row>
    <row r="29" spans="1:6" x14ac:dyDescent="0.35">
      <c r="A29">
        <v>28</v>
      </c>
      <c r="B29" s="3" t="s">
        <v>64</v>
      </c>
      <c r="C29" s="3" t="s">
        <v>65</v>
      </c>
      <c r="D29" s="3" t="s">
        <v>8</v>
      </c>
      <c r="E29" s="3" t="s">
        <v>66</v>
      </c>
      <c r="F29" s="15">
        <v>0.55763888888888891</v>
      </c>
    </row>
    <row r="30" spans="1:6" x14ac:dyDescent="0.35">
      <c r="A30">
        <v>29</v>
      </c>
      <c r="B30" s="3" t="s">
        <v>67</v>
      </c>
      <c r="C30" s="3" t="s">
        <v>68</v>
      </c>
      <c r="D30" s="3" t="s">
        <v>8</v>
      </c>
      <c r="E30" s="3" t="s">
        <v>32</v>
      </c>
      <c r="F30" s="15">
        <v>0.56041666666666667</v>
      </c>
    </row>
    <row r="31" spans="1:6" x14ac:dyDescent="0.35">
      <c r="A31">
        <v>30</v>
      </c>
      <c r="B31" s="3" t="s">
        <v>69</v>
      </c>
      <c r="C31" s="3" t="s">
        <v>70</v>
      </c>
      <c r="D31" s="3" t="s">
        <v>8</v>
      </c>
      <c r="E31" s="3" t="s">
        <v>12</v>
      </c>
      <c r="F31" s="15">
        <v>0.56180555555555556</v>
      </c>
    </row>
    <row r="32" spans="1:6" x14ac:dyDescent="0.35">
      <c r="A32">
        <v>31</v>
      </c>
      <c r="B32" s="3" t="s">
        <v>71</v>
      </c>
      <c r="C32" s="3" t="s">
        <v>55</v>
      </c>
      <c r="D32" s="3" t="s">
        <v>8</v>
      </c>
      <c r="E32" s="3" t="s">
        <v>15</v>
      </c>
      <c r="F32" s="15">
        <v>0.56458333333333333</v>
      </c>
    </row>
    <row r="33" spans="1:6" x14ac:dyDescent="0.35">
      <c r="A33">
        <v>32</v>
      </c>
      <c r="B33" s="3" t="s">
        <v>72</v>
      </c>
      <c r="C33" s="3" t="s">
        <v>73</v>
      </c>
      <c r="D33" s="3" t="s">
        <v>8</v>
      </c>
      <c r="E33" s="3" t="s">
        <v>39</v>
      </c>
      <c r="F33" s="15">
        <v>0.57291666666666663</v>
      </c>
    </row>
    <row r="34" spans="1:6" x14ac:dyDescent="0.35">
      <c r="A34">
        <v>33</v>
      </c>
      <c r="B34" s="3" t="s">
        <v>74</v>
      </c>
      <c r="C34" s="3" t="s">
        <v>75</v>
      </c>
      <c r="D34" s="3" t="s">
        <v>8</v>
      </c>
      <c r="E34" s="3" t="s">
        <v>9</v>
      </c>
      <c r="F34" s="15">
        <v>0.57430555555555551</v>
      </c>
    </row>
    <row r="35" spans="1:6" x14ac:dyDescent="0.35">
      <c r="A35">
        <v>34</v>
      </c>
      <c r="B35" s="3" t="s">
        <v>76</v>
      </c>
      <c r="C35" s="3" t="s">
        <v>77</v>
      </c>
      <c r="D35" s="3" t="s">
        <v>8</v>
      </c>
      <c r="E35" s="3" t="s">
        <v>39</v>
      </c>
      <c r="F35" s="15">
        <v>0.5756944444444444</v>
      </c>
    </row>
    <row r="36" spans="1:6" x14ac:dyDescent="0.35">
      <c r="A36">
        <v>35</v>
      </c>
      <c r="B36" s="3" t="s">
        <v>78</v>
      </c>
      <c r="C36" s="3" t="s">
        <v>79</v>
      </c>
      <c r="D36" s="3" t="s">
        <v>8</v>
      </c>
      <c r="E36" s="3" t="s">
        <v>15</v>
      </c>
      <c r="F36" s="15">
        <v>0.57708333333333328</v>
      </c>
    </row>
    <row r="37" spans="1:6" x14ac:dyDescent="0.35">
      <c r="A37">
        <v>36</v>
      </c>
      <c r="B37" s="3" t="s">
        <v>80</v>
      </c>
      <c r="C37" s="3" t="s">
        <v>81</v>
      </c>
      <c r="D37" s="3" t="s">
        <v>8</v>
      </c>
      <c r="E37" s="3" t="s">
        <v>66</v>
      </c>
      <c r="F37" s="15">
        <v>0.5805555555555556</v>
      </c>
    </row>
    <row r="38" spans="1:6" x14ac:dyDescent="0.35">
      <c r="A38">
        <v>37</v>
      </c>
      <c r="B38" s="3" t="s">
        <v>82</v>
      </c>
      <c r="C38" s="3" t="s">
        <v>83</v>
      </c>
      <c r="D38" s="3" t="s">
        <v>8</v>
      </c>
      <c r="E38" s="3" t="s">
        <v>66</v>
      </c>
      <c r="F38" s="15">
        <v>0.58194444444444449</v>
      </c>
    </row>
    <row r="39" spans="1:6" x14ac:dyDescent="0.35">
      <c r="A39">
        <v>38</v>
      </c>
      <c r="B39" s="3" t="s">
        <v>84</v>
      </c>
      <c r="C39" s="3" t="s">
        <v>85</v>
      </c>
      <c r="D39" s="3" t="s">
        <v>8</v>
      </c>
      <c r="E39" s="3" t="s">
        <v>12</v>
      </c>
      <c r="F39" s="15">
        <v>0.58333333333333337</v>
      </c>
    </row>
    <row r="40" spans="1:6" x14ac:dyDescent="0.35">
      <c r="A40">
        <v>39</v>
      </c>
      <c r="B40" s="3" t="s">
        <v>86</v>
      </c>
      <c r="C40" s="3" t="s">
        <v>87</v>
      </c>
      <c r="D40" s="3" t="s">
        <v>8</v>
      </c>
      <c r="E40" s="3" t="s">
        <v>32</v>
      </c>
      <c r="F40" s="15">
        <v>0.58819444444444446</v>
      </c>
    </row>
    <row r="41" spans="1:6" x14ac:dyDescent="0.35">
      <c r="A41">
        <v>40</v>
      </c>
      <c r="B41" s="3" t="s">
        <v>88</v>
      </c>
      <c r="C41" s="3" t="s">
        <v>89</v>
      </c>
      <c r="D41" s="3" t="s">
        <v>8</v>
      </c>
      <c r="E41" s="3" t="s">
        <v>32</v>
      </c>
      <c r="F41" s="15">
        <v>0.58958333333333335</v>
      </c>
    </row>
    <row r="42" spans="1:6" x14ac:dyDescent="0.35">
      <c r="A42">
        <v>41</v>
      </c>
      <c r="B42" s="3" t="s">
        <v>90</v>
      </c>
      <c r="C42" s="3" t="s">
        <v>91</v>
      </c>
      <c r="D42" s="3" t="s">
        <v>8</v>
      </c>
      <c r="E42" s="3" t="s">
        <v>15</v>
      </c>
      <c r="F42" s="15">
        <v>0.59097222222222223</v>
      </c>
    </row>
    <row r="43" spans="1:6" x14ac:dyDescent="0.35">
      <c r="A43">
        <v>42</v>
      </c>
      <c r="B43" s="3" t="s">
        <v>92</v>
      </c>
      <c r="C43" s="3" t="s">
        <v>17</v>
      </c>
      <c r="D43" s="3" t="s">
        <v>8</v>
      </c>
      <c r="E43" s="3" t="s">
        <v>9</v>
      </c>
      <c r="F43" s="15">
        <v>0.59722222222222221</v>
      </c>
    </row>
    <row r="44" spans="1:6" x14ac:dyDescent="0.35">
      <c r="A44">
        <v>43</v>
      </c>
      <c r="B44" s="3" t="s">
        <v>93</v>
      </c>
      <c r="C44" s="3" t="s">
        <v>94</v>
      </c>
      <c r="D44" s="3" t="s">
        <v>8</v>
      </c>
      <c r="E44" s="3" t="s">
        <v>39</v>
      </c>
      <c r="F44" s="15">
        <v>0.59861111111111109</v>
      </c>
    </row>
    <row r="45" spans="1:6" x14ac:dyDescent="0.35">
      <c r="A45">
        <v>44</v>
      </c>
      <c r="B45" s="3" t="s">
        <v>95</v>
      </c>
      <c r="C45" s="3" t="s">
        <v>96</v>
      </c>
      <c r="D45" s="3" t="s">
        <v>8</v>
      </c>
      <c r="E45" s="3" t="s">
        <v>66</v>
      </c>
      <c r="F45" s="15">
        <v>0.60347222222222219</v>
      </c>
    </row>
    <row r="46" spans="1:6" x14ac:dyDescent="0.35">
      <c r="A46">
        <v>45</v>
      </c>
      <c r="B46" s="3" t="s">
        <v>97</v>
      </c>
      <c r="C46" s="3" t="s">
        <v>98</v>
      </c>
      <c r="D46" s="3" t="s">
        <v>8</v>
      </c>
      <c r="E46" s="3" t="s">
        <v>9</v>
      </c>
      <c r="F46" s="15">
        <v>0.60486111111111107</v>
      </c>
    </row>
    <row r="47" spans="1:6" x14ac:dyDescent="0.35">
      <c r="A47">
        <v>46</v>
      </c>
      <c r="B47" s="3" t="s">
        <v>99</v>
      </c>
      <c r="C47" s="3" t="s">
        <v>100</v>
      </c>
      <c r="D47" s="3" t="s">
        <v>8</v>
      </c>
      <c r="E47" s="3" t="s">
        <v>66</v>
      </c>
      <c r="F47" s="15">
        <v>0.60833333333333328</v>
      </c>
    </row>
    <row r="48" spans="1:6" x14ac:dyDescent="0.35">
      <c r="A48">
        <v>47</v>
      </c>
      <c r="B48" s="3" t="s">
        <v>101</v>
      </c>
      <c r="C48" s="3" t="s">
        <v>102</v>
      </c>
      <c r="D48" s="3" t="s">
        <v>8</v>
      </c>
      <c r="E48" s="3" t="s">
        <v>9</v>
      </c>
      <c r="F48" s="15">
        <v>0.61527777777777781</v>
      </c>
    </row>
    <row r="49" spans="1:6" x14ac:dyDescent="0.35">
      <c r="A49">
        <v>48</v>
      </c>
      <c r="B49" s="3" t="s">
        <v>103</v>
      </c>
      <c r="C49" s="3" t="s">
        <v>104</v>
      </c>
      <c r="D49" s="3" t="s">
        <v>8</v>
      </c>
      <c r="E49" s="3" t="s">
        <v>9</v>
      </c>
      <c r="F49" s="15">
        <v>0.62222222222222223</v>
      </c>
    </row>
    <row r="50" spans="1:6" x14ac:dyDescent="0.35">
      <c r="A50">
        <v>49</v>
      </c>
      <c r="B50" s="3" t="s">
        <v>105</v>
      </c>
      <c r="C50" s="3" t="s">
        <v>106</v>
      </c>
      <c r="D50" s="3" t="s">
        <v>8</v>
      </c>
      <c r="E50" s="3" t="s">
        <v>66</v>
      </c>
      <c r="F50" s="15">
        <v>0.62916666666666665</v>
      </c>
    </row>
    <row r="51" spans="1:6" x14ac:dyDescent="0.35">
      <c r="A51">
        <v>50</v>
      </c>
      <c r="B51" s="3" t="s">
        <v>107</v>
      </c>
      <c r="C51" s="3" t="s">
        <v>108</v>
      </c>
      <c r="D51" s="3" t="s">
        <v>8</v>
      </c>
      <c r="E51" s="3" t="s">
        <v>15</v>
      </c>
      <c r="F51" s="15">
        <v>0.63263888888888886</v>
      </c>
    </row>
    <row r="52" spans="1:6" x14ac:dyDescent="0.35">
      <c r="A52">
        <v>51</v>
      </c>
      <c r="B52" s="3" t="s">
        <v>109</v>
      </c>
      <c r="C52" s="3" t="s">
        <v>110</v>
      </c>
      <c r="D52" s="3" t="s">
        <v>8</v>
      </c>
      <c r="E52" s="3" t="s">
        <v>9</v>
      </c>
      <c r="F52" s="15">
        <v>0.63611111111111107</v>
      </c>
    </row>
    <row r="53" spans="1:6" x14ac:dyDescent="0.35">
      <c r="A53">
        <v>52</v>
      </c>
      <c r="B53" s="3" t="s">
        <v>111</v>
      </c>
      <c r="C53" s="3" t="s">
        <v>112</v>
      </c>
      <c r="D53" s="3" t="s">
        <v>8</v>
      </c>
      <c r="E53" s="3" t="s">
        <v>12</v>
      </c>
      <c r="F53" s="15">
        <v>0.64097222222222228</v>
      </c>
    </row>
    <row r="54" spans="1:6" x14ac:dyDescent="0.35">
      <c r="A54">
        <v>53</v>
      </c>
      <c r="B54" s="3" t="s">
        <v>113</v>
      </c>
      <c r="C54" s="3" t="s">
        <v>114</v>
      </c>
      <c r="D54" s="3" t="s">
        <v>8</v>
      </c>
      <c r="E54" s="3" t="s">
        <v>12</v>
      </c>
      <c r="F54" s="15">
        <v>0.67847222222222225</v>
      </c>
    </row>
    <row r="55" spans="1:6" x14ac:dyDescent="0.35">
      <c r="A55">
        <v>54</v>
      </c>
      <c r="B55" s="3" t="s">
        <v>115</v>
      </c>
      <c r="C55" s="3" t="s">
        <v>116</v>
      </c>
      <c r="D55" s="3" t="s">
        <v>8</v>
      </c>
      <c r="E55" s="3" t="s">
        <v>39</v>
      </c>
      <c r="F55" s="15">
        <v>0.6875</v>
      </c>
    </row>
    <row r="56" spans="1:6" x14ac:dyDescent="0.35">
      <c r="A56">
        <v>55</v>
      </c>
      <c r="B56" s="3" t="s">
        <v>117</v>
      </c>
      <c r="C56" s="3" t="s">
        <v>118</v>
      </c>
      <c r="D56" s="3" t="s">
        <v>8</v>
      </c>
      <c r="E56" s="3" t="s">
        <v>39</v>
      </c>
      <c r="F56" s="15">
        <v>0.68888888888888888</v>
      </c>
    </row>
    <row r="57" spans="1:6" x14ac:dyDescent="0.35">
      <c r="A57">
        <v>56</v>
      </c>
      <c r="B57" s="3" t="s">
        <v>119</v>
      </c>
      <c r="C57" s="3" t="s">
        <v>110</v>
      </c>
      <c r="D57" s="3" t="s">
        <v>8</v>
      </c>
      <c r="E57" s="3" t="s">
        <v>39</v>
      </c>
      <c r="F57" s="15">
        <v>0.69027777777777777</v>
      </c>
    </row>
    <row r="58" spans="1:6" x14ac:dyDescent="0.35">
      <c r="A58">
        <v>57</v>
      </c>
      <c r="B58" s="3" t="s">
        <v>120</v>
      </c>
      <c r="C58" s="3" t="s">
        <v>121</v>
      </c>
      <c r="D58" s="3" t="s">
        <v>8</v>
      </c>
      <c r="E58" s="3" t="s">
        <v>32</v>
      </c>
      <c r="F58" s="15">
        <v>0.7</v>
      </c>
    </row>
    <row r="59" spans="1:6" x14ac:dyDescent="0.35">
      <c r="A59">
        <v>58</v>
      </c>
      <c r="B59" s="3" t="s">
        <v>122</v>
      </c>
      <c r="C59" s="3" t="s">
        <v>21</v>
      </c>
      <c r="D59" s="3" t="s">
        <v>8</v>
      </c>
      <c r="E59" s="3" t="s">
        <v>32</v>
      </c>
      <c r="F59" s="15">
        <v>0.71597222222222223</v>
      </c>
    </row>
    <row r="60" spans="1:6" x14ac:dyDescent="0.35">
      <c r="A60">
        <v>59</v>
      </c>
      <c r="B60" s="3" t="s">
        <v>123</v>
      </c>
      <c r="C60" s="3" t="s">
        <v>124</v>
      </c>
      <c r="D60" s="3" t="s">
        <v>8</v>
      </c>
      <c r="E60" s="3" t="s">
        <v>15</v>
      </c>
      <c r="F60" s="15">
        <v>0.71944444444444444</v>
      </c>
    </row>
    <row r="61" spans="1:6" x14ac:dyDescent="0.35">
      <c r="A61">
        <v>60</v>
      </c>
      <c r="B61" s="3" t="s">
        <v>125</v>
      </c>
      <c r="C61" s="3" t="s">
        <v>108</v>
      </c>
      <c r="D61" s="3" t="s">
        <v>8</v>
      </c>
      <c r="E61" s="3" t="s">
        <v>12</v>
      </c>
      <c r="F61" s="15">
        <v>0.72083333333333333</v>
      </c>
    </row>
    <row r="62" spans="1:6" x14ac:dyDescent="0.35">
      <c r="A62">
        <v>61</v>
      </c>
      <c r="B62" s="3" t="s">
        <v>126</v>
      </c>
      <c r="C62" s="3" t="s">
        <v>89</v>
      </c>
      <c r="D62" s="3" t="s">
        <v>8</v>
      </c>
      <c r="E62" s="3" t="s">
        <v>12</v>
      </c>
      <c r="F62" s="15">
        <v>0.72222222222222221</v>
      </c>
    </row>
    <row r="63" spans="1:6" x14ac:dyDescent="0.35">
      <c r="A63">
        <v>62</v>
      </c>
      <c r="B63" s="3" t="s">
        <v>127</v>
      </c>
      <c r="C63" s="3" t="s">
        <v>128</v>
      </c>
      <c r="D63" s="3" t="s">
        <v>8</v>
      </c>
      <c r="E63" s="3" t="s">
        <v>9</v>
      </c>
      <c r="F63" s="15">
        <v>0.72916666666666663</v>
      </c>
    </row>
    <row r="64" spans="1:6" x14ac:dyDescent="0.35">
      <c r="A64">
        <v>63</v>
      </c>
      <c r="B64" s="3" t="s">
        <v>129</v>
      </c>
      <c r="C64" s="3" t="s">
        <v>130</v>
      </c>
      <c r="D64" s="3" t="s">
        <v>8</v>
      </c>
      <c r="E64" s="3" t="s">
        <v>32</v>
      </c>
      <c r="F64" s="15">
        <v>0.73888888888888893</v>
      </c>
    </row>
    <row r="65" spans="1:6" x14ac:dyDescent="0.35">
      <c r="A65">
        <v>64</v>
      </c>
      <c r="B65" s="3" t="s">
        <v>131</v>
      </c>
      <c r="C65" s="3" t="s">
        <v>132</v>
      </c>
      <c r="D65" s="3" t="s">
        <v>8</v>
      </c>
      <c r="E65" s="3" t="s">
        <v>66</v>
      </c>
      <c r="F65" s="15">
        <v>0.74027777777777781</v>
      </c>
    </row>
    <row r="66" spans="1:6" x14ac:dyDescent="0.35">
      <c r="A66">
        <v>65</v>
      </c>
      <c r="B66" s="3" t="s">
        <v>133</v>
      </c>
      <c r="C66" s="3" t="s">
        <v>134</v>
      </c>
      <c r="D66" s="3" t="s">
        <v>8</v>
      </c>
      <c r="E66" s="3" t="s">
        <v>66</v>
      </c>
      <c r="F66" s="15">
        <v>0.7416666666666667</v>
      </c>
    </row>
    <row r="67" spans="1:6" x14ac:dyDescent="0.35">
      <c r="A67">
        <v>66</v>
      </c>
      <c r="B67" s="3" t="s">
        <v>135</v>
      </c>
      <c r="C67" s="3" t="s">
        <v>31</v>
      </c>
      <c r="D67" s="3" t="s">
        <v>8</v>
      </c>
      <c r="E67" s="3" t="s">
        <v>9</v>
      </c>
      <c r="F67" s="15">
        <v>0.81736111111111109</v>
      </c>
    </row>
    <row r="68" spans="1:6" x14ac:dyDescent="0.35">
      <c r="A68">
        <v>67</v>
      </c>
      <c r="B68" s="3" t="s">
        <v>136</v>
      </c>
      <c r="C68" s="3" t="s">
        <v>38</v>
      </c>
      <c r="D68" s="3" t="s">
        <v>8</v>
      </c>
      <c r="E68" s="3" t="s">
        <v>9</v>
      </c>
      <c r="F68" s="15">
        <v>0.84513888888888888</v>
      </c>
    </row>
    <row r="69" spans="1:6" x14ac:dyDescent="0.35">
      <c r="A69">
        <v>68</v>
      </c>
      <c r="B69" s="3" t="s">
        <v>137</v>
      </c>
      <c r="C69" s="3" t="s">
        <v>138</v>
      </c>
      <c r="D69" s="3" t="s">
        <v>8</v>
      </c>
      <c r="E69" s="3" t="s">
        <v>66</v>
      </c>
      <c r="F69" s="15">
        <v>0.84583333333333333</v>
      </c>
    </row>
    <row r="70" spans="1:6" x14ac:dyDescent="0.35">
      <c r="A70">
        <v>69</v>
      </c>
      <c r="B70" s="3" t="s">
        <v>139</v>
      </c>
      <c r="C70" s="3" t="s">
        <v>140</v>
      </c>
      <c r="D70" s="3" t="s">
        <v>8</v>
      </c>
      <c r="E70" s="3" t="s">
        <v>9</v>
      </c>
      <c r="F70" s="15">
        <v>0.84722222222222221</v>
      </c>
    </row>
    <row r="71" spans="1:6" x14ac:dyDescent="0.35">
      <c r="A71">
        <v>70</v>
      </c>
      <c r="B71" s="3" t="s">
        <v>141</v>
      </c>
      <c r="C71" s="3" t="s">
        <v>142</v>
      </c>
      <c r="D71" s="3" t="s">
        <v>8</v>
      </c>
      <c r="E71" s="3" t="s">
        <v>66</v>
      </c>
      <c r="F71" s="15">
        <v>0.84930555555555554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821F4-53CC-4FEF-92F9-7BCC976704B3}">
  <dimension ref="A1:H286"/>
  <sheetViews>
    <sheetView workbookViewId="0">
      <selection activeCell="I289" sqref="I289"/>
    </sheetView>
  </sheetViews>
  <sheetFormatPr baseColWidth="10" defaultRowHeight="14.5" x14ac:dyDescent="0.35"/>
  <cols>
    <col min="1" max="1" width="9.54296875" style="18" customWidth="1"/>
    <col min="2" max="8" width="9.54296875" customWidth="1"/>
  </cols>
  <sheetData>
    <row r="1" spans="1:8" x14ac:dyDescent="0.35">
      <c r="A1" s="7" t="s">
        <v>1166</v>
      </c>
      <c r="B1" s="7" t="s">
        <v>1167</v>
      </c>
      <c r="C1" s="7" t="s">
        <v>0</v>
      </c>
      <c r="D1" s="7" t="s">
        <v>1</v>
      </c>
      <c r="E1" s="7" t="s">
        <v>2</v>
      </c>
      <c r="F1" s="7" t="s">
        <v>3</v>
      </c>
      <c r="G1" s="7" t="s">
        <v>4</v>
      </c>
      <c r="H1" s="8" t="s">
        <v>5</v>
      </c>
    </row>
    <row r="2" spans="1:8" x14ac:dyDescent="0.35">
      <c r="A2" s="16">
        <v>1</v>
      </c>
      <c r="B2" s="17">
        <v>366</v>
      </c>
      <c r="C2" s="4" t="str">
        <f>VLOOKUP(B2,'[1]CM2 6è'!A:E,2,FALSE)</f>
        <v>FIORA</v>
      </c>
      <c r="D2" s="4" t="str">
        <f>VLOOKUP(B2,'[1]CM2 6è'!A:E,3,FALSE)</f>
        <v>Paul</v>
      </c>
      <c r="E2" s="4" t="str">
        <f>VLOOKUP(B2,'[1]CM2 6è'!A:E,4,FALSE)</f>
        <v>Masculin</v>
      </c>
      <c r="F2" s="4" t="str">
        <f>VLOOKUP(B2,'[1]CM2 6è'!A:E,5,FALSE)</f>
        <v>6 6</v>
      </c>
      <c r="G2" s="4">
        <f>VLOOKUP(B2,'[1]CM2 6è'!A:F,6,FALSE)</f>
        <v>6</v>
      </c>
      <c r="H2" s="5">
        <v>0.27361111111111114</v>
      </c>
    </row>
    <row r="3" spans="1:8" x14ac:dyDescent="0.35">
      <c r="A3" s="16">
        <v>2</v>
      </c>
      <c r="B3" s="17">
        <v>43</v>
      </c>
      <c r="C3" s="4" t="str">
        <f>VLOOKUP(B3,'[1]CM2 6è'!A:E,2,FALSE)</f>
        <v>CHELLAH</v>
      </c>
      <c r="D3" s="4" t="str">
        <f>VLOOKUP(B3,'[1]CM2 6è'!A:E,3,FALSE)</f>
        <v>Ayoub</v>
      </c>
      <c r="E3" s="4" t="str">
        <f>VLOOKUP(B3,'[1]CM2 6è'!A:E,4,FALSE)</f>
        <v>M</v>
      </c>
      <c r="F3" s="4" t="str">
        <f>VLOOKUP(B3,'[1]CM2 6è'!A:E,5,FALSE)</f>
        <v>CM1-CM2 D SARLAC</v>
      </c>
      <c r="G3" s="4" t="str">
        <f>VLOOKUP(B3,'[1]CM2 6è'!A:F,6,FALSE)</f>
        <v>CM2</v>
      </c>
      <c r="H3" s="5">
        <v>0.27569444444444446</v>
      </c>
    </row>
    <row r="4" spans="1:8" x14ac:dyDescent="0.35">
      <c r="A4" s="16">
        <v>3</v>
      </c>
      <c r="B4" s="17">
        <v>50</v>
      </c>
      <c r="C4" s="4" t="str">
        <f>VLOOKUP(B4,'[1]CM2 6è'!A:E,2,FALSE)</f>
        <v>LAFFONT</v>
      </c>
      <c r="D4" s="4" t="str">
        <f>VLOOKUP(B4,'[1]CM2 6è'!A:E,3,FALSE)</f>
        <v>Axel</v>
      </c>
      <c r="E4" s="4" t="str">
        <f>VLOOKUP(B4,'[1]CM2 6è'!A:E,4,FALSE)</f>
        <v>M</v>
      </c>
      <c r="F4" s="4" t="str">
        <f>VLOOKUP(B4,'[1]CM2 6è'!A:E,5,FALSE)</f>
        <v>MATHALY</v>
      </c>
      <c r="G4" s="4" t="str">
        <f>VLOOKUP(B4,'[1]CM2 6è'!A:F,6,FALSE)</f>
        <v>CM2</v>
      </c>
      <c r="H4" s="5">
        <v>0.27847222222222223</v>
      </c>
    </row>
    <row r="5" spans="1:8" x14ac:dyDescent="0.35">
      <c r="A5" s="16">
        <v>4</v>
      </c>
      <c r="B5" s="17">
        <v>52</v>
      </c>
      <c r="C5" s="4" t="str">
        <f>VLOOKUP(B5,'[1]CM2 6è'!A:E,2,FALSE)</f>
        <v>PETIT</v>
      </c>
      <c r="D5" s="4" t="str">
        <f>VLOOKUP(B5,'[1]CM2 6è'!A:E,3,FALSE)</f>
        <v>Sacha</v>
      </c>
      <c r="E5" s="4" t="str">
        <f>VLOOKUP(B5,'[1]CM2 6è'!A:E,4,FALSE)</f>
        <v>M</v>
      </c>
      <c r="F5" s="4" t="str">
        <f>VLOOKUP(B5,'[1]CM2 6è'!A:E,5,FALSE)</f>
        <v>MATHALY</v>
      </c>
      <c r="G5" s="4" t="str">
        <f>VLOOKUP(B5,'[1]CM2 6è'!A:F,6,FALSE)</f>
        <v>CM2</v>
      </c>
      <c r="H5" s="5">
        <v>0.28194444444444444</v>
      </c>
    </row>
    <row r="6" spans="1:8" x14ac:dyDescent="0.35">
      <c r="A6" s="16">
        <v>5</v>
      </c>
      <c r="B6" s="17">
        <v>354</v>
      </c>
      <c r="C6" s="4" t="str">
        <f>VLOOKUP(B6,'[1]CM2 6è'!A:E,2,FALSE)</f>
        <v>KHAFIF</v>
      </c>
      <c r="D6" s="4" t="str">
        <f>VLOOKUP(B6,'[1]CM2 6è'!A:E,3,FALSE)</f>
        <v>Imrane</v>
      </c>
      <c r="E6" s="4" t="str">
        <f>VLOOKUP(B6,'[1]CM2 6è'!A:E,4,FALSE)</f>
        <v>Masculin</v>
      </c>
      <c r="F6" s="4" t="str">
        <f>VLOOKUP(B6,'[1]CM2 6è'!A:E,5,FALSE)</f>
        <v>6 5</v>
      </c>
      <c r="G6" s="4">
        <f>VLOOKUP(B6,'[1]CM2 6è'!A:F,6,FALSE)</f>
        <v>6</v>
      </c>
      <c r="H6" s="5">
        <v>0.29097222222222224</v>
      </c>
    </row>
    <row r="7" spans="1:8" x14ac:dyDescent="0.35">
      <c r="A7" s="16">
        <v>6</v>
      </c>
      <c r="B7" s="17">
        <v>18</v>
      </c>
      <c r="C7" s="4" t="str">
        <f>VLOOKUP(B7,'[1]CM2 6è'!A:E,2,FALSE)</f>
        <v>ZID</v>
      </c>
      <c r="D7" s="4" t="str">
        <f>VLOOKUP(B7,'[1]CM2 6è'!A:E,3,FALSE)</f>
        <v>Bilel</v>
      </c>
      <c r="E7" s="4" t="str">
        <f>VLOOKUP(B7,'[1]CM2 6è'!A:E,4,FALSE)</f>
        <v>M</v>
      </c>
      <c r="F7" s="4" t="str">
        <f>VLOOKUP(B7,'[1]CM2 6è'!A:E,5,FALSE)</f>
        <v>Chabrié Mme PESSOTTO</v>
      </c>
      <c r="G7" s="4" t="str">
        <f>VLOOKUP(B7,'[1]CM2 6è'!A:F,6,FALSE)</f>
        <v>CM2</v>
      </c>
      <c r="H7" s="5">
        <v>0.29236111111111113</v>
      </c>
    </row>
    <row r="8" spans="1:8" x14ac:dyDescent="0.35">
      <c r="A8" s="16">
        <v>7</v>
      </c>
      <c r="B8" s="17">
        <v>62</v>
      </c>
      <c r="C8" s="4" t="str">
        <f>VLOOKUP(B8,'[1]CM2 6è'!A:E,2,FALSE)</f>
        <v>SHIKOV</v>
      </c>
      <c r="D8" s="4" t="str">
        <f>VLOOKUP(B8,'[1]CM2 6è'!A:E,3,FALSE)</f>
        <v>David</v>
      </c>
      <c r="E8" s="4" t="str">
        <f>VLOOKUP(B8,'[1]CM2 6è'!A:E,4,FALSE)</f>
        <v>M</v>
      </c>
      <c r="F8" s="4" t="str">
        <f>VLOOKUP(B8,'[1]CM2 6è'!A:E,5,FALSE)</f>
        <v>MONTEBELLO</v>
      </c>
      <c r="G8" s="4" t="str">
        <f>VLOOKUP(B8,'[1]CM2 6è'!A:F,6,FALSE)</f>
        <v>CM2</v>
      </c>
      <c r="H8" s="5">
        <v>0.29375000000000001</v>
      </c>
    </row>
    <row r="9" spans="1:8" x14ac:dyDescent="0.35">
      <c r="A9" s="16">
        <v>8</v>
      </c>
      <c r="B9" s="17">
        <v>20</v>
      </c>
      <c r="C9" s="4" t="str">
        <f>VLOOKUP(B9,'[1]CM2 6è'!A:E,2,FALSE)</f>
        <v>CORREIA DE OLIVEIRA</v>
      </c>
      <c r="D9" s="4" t="str">
        <f>VLOOKUP(B9,'[1]CM2 6è'!A:E,3,FALSE)</f>
        <v>Rhuan</v>
      </c>
      <c r="E9" s="4" t="str">
        <f>VLOOKUP(B9,'[1]CM2 6è'!A:E,4,FALSE)</f>
        <v>M</v>
      </c>
      <c r="F9" s="4" t="str">
        <f>VLOOKUP(B9,'[1]CM2 6è'!A:E,5,FALSE)</f>
        <v>Chabrié Mme SAHAR</v>
      </c>
      <c r="G9" s="4" t="str">
        <f>VLOOKUP(B9,'[1]CM2 6è'!A:F,6,FALSE)</f>
        <v>CM2</v>
      </c>
      <c r="H9" s="5">
        <v>0.2951388888888889</v>
      </c>
    </row>
    <row r="10" spans="1:8" x14ac:dyDescent="0.35">
      <c r="A10" s="16">
        <v>9</v>
      </c>
      <c r="B10" s="17">
        <v>330</v>
      </c>
      <c r="C10" s="4" t="str">
        <f>VLOOKUP(B10,'[1]CM2 6è'!A:E,2,FALSE)</f>
        <v>AZAROUAL</v>
      </c>
      <c r="D10" s="4" t="str">
        <f>VLOOKUP(B10,'[1]CM2 6è'!A:E,3,FALSE)</f>
        <v>Anas</v>
      </c>
      <c r="E10" s="4" t="str">
        <f>VLOOKUP(B10,'[1]CM2 6è'!A:E,4,FALSE)</f>
        <v>Masculin</v>
      </c>
      <c r="F10" s="4" t="str">
        <f>VLOOKUP(B10,'[1]CM2 6è'!A:E,5,FALSE)</f>
        <v>6 4</v>
      </c>
      <c r="G10" s="4">
        <f>VLOOKUP(B10,'[1]CM2 6è'!A:F,6,FALSE)</f>
        <v>6</v>
      </c>
      <c r="H10" s="5">
        <v>0.3</v>
      </c>
    </row>
    <row r="11" spans="1:8" x14ac:dyDescent="0.35">
      <c r="A11" s="16">
        <v>10</v>
      </c>
      <c r="B11" s="17">
        <v>249</v>
      </c>
      <c r="C11" s="4" t="str">
        <f>VLOOKUP(B11,'[1]CM2 6è'!A:E,2,FALSE)</f>
        <v>GROS</v>
      </c>
      <c r="D11" s="4" t="str">
        <f>VLOOKUP(B11,'[1]CM2 6è'!A:E,3,FALSE)</f>
        <v>Marion</v>
      </c>
      <c r="E11" s="4" t="str">
        <f>VLOOKUP(B11,'[1]CM2 6è'!A:E,4,FALSE)</f>
        <v>Féminin</v>
      </c>
      <c r="F11" s="4" t="str">
        <f>VLOOKUP(B11,'[1]CM2 6è'!A:E,5,FALSE)</f>
        <v>6 4</v>
      </c>
      <c r="G11" s="4">
        <f>VLOOKUP(B11,'[1]CM2 6è'!A:F,6,FALSE)</f>
        <v>6</v>
      </c>
      <c r="H11" s="5">
        <v>0.30277777777777776</v>
      </c>
    </row>
    <row r="12" spans="1:8" x14ac:dyDescent="0.35">
      <c r="A12" s="16">
        <v>11</v>
      </c>
      <c r="B12" s="17">
        <v>335</v>
      </c>
      <c r="C12" s="4" t="str">
        <f>VLOOKUP(B12,'[1]CM2 6è'!A:E,2,FALSE)</f>
        <v>FAURE</v>
      </c>
      <c r="D12" s="4" t="str">
        <f>VLOOKUP(B12,'[1]CM2 6è'!A:E,3,FALSE)</f>
        <v>Théo</v>
      </c>
      <c r="E12" s="4" t="str">
        <f>VLOOKUP(B12,'[1]CM2 6è'!A:E,4,FALSE)</f>
        <v>Masculin</v>
      </c>
      <c r="F12" s="4" t="str">
        <f>VLOOKUP(B12,'[1]CM2 6è'!A:E,5,FALSE)</f>
        <v>6 4</v>
      </c>
      <c r="G12" s="4">
        <f>VLOOKUP(B12,'[1]CM2 6è'!A:F,6,FALSE)</f>
        <v>6</v>
      </c>
      <c r="H12" s="5">
        <v>0.30833333333333335</v>
      </c>
    </row>
    <row r="13" spans="1:8" x14ac:dyDescent="0.35">
      <c r="A13" s="16">
        <v>12</v>
      </c>
      <c r="B13" s="17">
        <v>346</v>
      </c>
      <c r="C13" s="4" t="str">
        <f>VLOOKUP(B13,'[1]CM2 6è'!A:E,2,FALSE)</f>
        <v>TEBBANE</v>
      </c>
      <c r="D13" s="4" t="str">
        <f>VLOOKUP(B13,'[1]CM2 6è'!A:E,3,FALSE)</f>
        <v>Anas</v>
      </c>
      <c r="E13" s="4" t="str">
        <f>VLOOKUP(B13,'[1]CM2 6è'!A:E,4,FALSE)</f>
        <v>Masculin</v>
      </c>
      <c r="F13" s="4" t="str">
        <f>VLOOKUP(B13,'[1]CM2 6è'!A:E,5,FALSE)</f>
        <v>6 4</v>
      </c>
      <c r="G13" s="4">
        <f>VLOOKUP(B13,'[1]CM2 6è'!A:F,6,FALSE)</f>
        <v>6</v>
      </c>
      <c r="H13" s="5">
        <v>0.31041666666666667</v>
      </c>
    </row>
    <row r="14" spans="1:8" x14ac:dyDescent="0.35">
      <c r="A14" s="16">
        <v>13</v>
      </c>
      <c r="B14" s="17">
        <v>379</v>
      </c>
      <c r="C14" s="4" t="str">
        <f>VLOOKUP(B14,'[1]CM2 6è'!A:E,2,FALSE)</f>
        <v>RODRIGO</v>
      </c>
      <c r="D14" s="4" t="str">
        <f>VLOOKUP(B14,'[1]CM2 6è'!A:E,3,FALSE)</f>
        <v>Brayden</v>
      </c>
      <c r="E14" s="4" t="str">
        <f>VLOOKUP(B14,'[1]CM2 6è'!A:E,4,FALSE)</f>
        <v>Masculin</v>
      </c>
      <c r="F14" s="4" t="str">
        <f>VLOOKUP(B14,'[1]CM2 6è'!A:E,5,FALSE)</f>
        <v>6 8S</v>
      </c>
      <c r="G14" s="4">
        <f>VLOOKUP(B14,'[1]CM2 6è'!A:F,6,FALSE)</f>
        <v>6</v>
      </c>
      <c r="H14" s="5">
        <v>0.31180555555555556</v>
      </c>
    </row>
    <row r="15" spans="1:8" x14ac:dyDescent="0.35">
      <c r="A15" s="16">
        <v>14</v>
      </c>
      <c r="B15" s="17">
        <v>84</v>
      </c>
      <c r="C15" s="4" t="str">
        <f>VLOOKUP(B15,'[1]CM2 6è'!A:E,2,FALSE)</f>
        <v>SALLES</v>
      </c>
      <c r="D15" s="4" t="str">
        <f>VLOOKUP(B15,'[1]CM2 6è'!A:E,3,FALSE)</f>
        <v>Baptiste</v>
      </c>
      <c r="E15" s="4" t="str">
        <f>VLOOKUP(B15,'[1]CM2 6è'!A:E,4,FALSE)</f>
        <v>M</v>
      </c>
      <c r="F15" s="4" t="str">
        <f>VLOOKUP(B15,'[1]CM2 6è'!A:E,5,FALSE)</f>
        <v>FIRMIN BOUISSET Mme SEMPE</v>
      </c>
      <c r="G15" s="4" t="str">
        <f>VLOOKUP(B15,'[1]CM2 6è'!A:F,6,FALSE)</f>
        <v>CM2</v>
      </c>
      <c r="H15" s="5">
        <v>0.31319444444444444</v>
      </c>
    </row>
    <row r="16" spans="1:8" x14ac:dyDescent="0.35">
      <c r="A16" s="16">
        <v>15</v>
      </c>
      <c r="B16" s="17">
        <v>81</v>
      </c>
      <c r="C16" s="4" t="str">
        <f>VLOOKUP(B16,'[1]CM2 6è'!A:E,2,FALSE)</f>
        <v>AUGUSTO</v>
      </c>
      <c r="D16" s="4" t="str">
        <f>VLOOKUP(B16,'[1]CM2 6è'!A:E,3,FALSE)</f>
        <v>Théo</v>
      </c>
      <c r="E16" s="4" t="str">
        <f>VLOOKUP(B16,'[1]CM2 6è'!A:E,4,FALSE)</f>
        <v>M</v>
      </c>
      <c r="F16" s="4" t="str">
        <f>VLOOKUP(B16,'[1]CM2 6è'!A:E,5,FALSE)</f>
        <v>FIRMIN BOUISSET Mme SEMPE</v>
      </c>
      <c r="G16" s="4" t="str">
        <f>VLOOKUP(B16,'[1]CM2 6è'!A:F,6,FALSE)</f>
        <v>CM2</v>
      </c>
      <c r="H16" s="5">
        <v>0.31458333333333333</v>
      </c>
    </row>
    <row r="17" spans="1:8" x14ac:dyDescent="0.35">
      <c r="A17" s="16">
        <v>16</v>
      </c>
      <c r="B17" s="17">
        <v>321</v>
      </c>
      <c r="C17" s="4" t="str">
        <f>VLOOKUP(B17,'[1]CM2 6è'!A:E,2,FALSE)</f>
        <v>DEMBELE GUILLETAT</v>
      </c>
      <c r="D17" s="4" t="str">
        <f>VLOOKUP(B17,'[1]CM2 6è'!A:E,3,FALSE)</f>
        <v>Wesley</v>
      </c>
      <c r="E17" s="4" t="str">
        <f>VLOOKUP(B17,'[1]CM2 6è'!A:E,4,FALSE)</f>
        <v>Masculin</v>
      </c>
      <c r="F17" s="4" t="str">
        <f>VLOOKUP(B17,'[1]CM2 6è'!A:E,5,FALSE)</f>
        <v>6 3</v>
      </c>
      <c r="G17" s="4">
        <f>VLOOKUP(B17,'[1]CM2 6è'!A:F,6,FALSE)</f>
        <v>6</v>
      </c>
      <c r="H17" s="5">
        <v>0.31736111111111109</v>
      </c>
    </row>
    <row r="18" spans="1:8" x14ac:dyDescent="0.35">
      <c r="A18" s="16">
        <v>17</v>
      </c>
      <c r="B18" s="17">
        <v>37</v>
      </c>
      <c r="C18" s="4" t="str">
        <f>VLOOKUP(B18,'[1]CM2 6è'!A:E,2,FALSE)</f>
        <v>HAMID FARSI</v>
      </c>
      <c r="D18" s="4" t="str">
        <f>VLOOKUP(B18,'[1]CM2 6è'!A:E,3,FALSE)</f>
        <v>Safwane</v>
      </c>
      <c r="E18" s="4" t="str">
        <f>VLOOKUP(B18,'[1]CM2 6è'!A:E,4,FALSE)</f>
        <v>M</v>
      </c>
      <c r="F18" s="4" t="str">
        <f>VLOOKUP(B18,'[1]CM2 6è'!A:E,5,FALSE)</f>
        <v>CM1-CM2 C SARLAC</v>
      </c>
      <c r="G18" s="4" t="str">
        <f>VLOOKUP(B18,'[1]CM2 6è'!A:F,6,FALSE)</f>
        <v>CM2</v>
      </c>
      <c r="H18" s="5">
        <v>0.32013888888888886</v>
      </c>
    </row>
    <row r="19" spans="1:8" x14ac:dyDescent="0.35">
      <c r="A19" s="16">
        <v>18</v>
      </c>
      <c r="B19" s="17">
        <v>267</v>
      </c>
      <c r="C19" s="4" t="str">
        <f>VLOOKUP(B19,'[1]CM2 6è'!A:E,2,FALSE)</f>
        <v>MOKHTARI</v>
      </c>
      <c r="D19" s="4" t="str">
        <f>VLOOKUP(B19,'[1]CM2 6è'!A:E,3,FALSE)</f>
        <v>Sirine</v>
      </c>
      <c r="E19" s="4" t="str">
        <f>VLOOKUP(B19,'[1]CM2 6è'!A:E,4,FALSE)</f>
        <v>Féminin</v>
      </c>
      <c r="F19" s="4" t="str">
        <f>VLOOKUP(B19,'[1]CM2 6è'!A:E,5,FALSE)</f>
        <v>6 5</v>
      </c>
      <c r="G19" s="4">
        <f>VLOOKUP(B19,'[1]CM2 6è'!A:F,6,FALSE)</f>
        <v>6</v>
      </c>
      <c r="H19" s="5">
        <v>0.32291666666666669</v>
      </c>
    </row>
    <row r="20" spans="1:8" x14ac:dyDescent="0.35">
      <c r="A20" s="16">
        <v>19</v>
      </c>
      <c r="B20" s="17">
        <v>48</v>
      </c>
      <c r="C20" s="4" t="str">
        <f>VLOOKUP(B20,'[1]CM2 6è'!A:E,2,FALSE)</f>
        <v>DA GLORIA PINHEIRO</v>
      </c>
      <c r="D20" s="4" t="str">
        <f>VLOOKUP(B20,'[1]CM2 6è'!A:E,3,FALSE)</f>
        <v>Vicente</v>
      </c>
      <c r="E20" s="4" t="str">
        <f>VLOOKUP(B20,'[1]CM2 6è'!A:E,4,FALSE)</f>
        <v>M</v>
      </c>
      <c r="F20" s="4" t="str">
        <f>VLOOKUP(B20,'[1]CM2 6è'!A:E,5,FALSE)</f>
        <v>MATHALY</v>
      </c>
      <c r="G20" s="4" t="str">
        <f>VLOOKUP(B20,'[1]CM2 6è'!A:F,6,FALSE)</f>
        <v>CM2</v>
      </c>
      <c r="H20" s="10">
        <v>0.33333333333333331</v>
      </c>
    </row>
    <row r="21" spans="1:8" x14ac:dyDescent="0.35">
      <c r="A21" s="16">
        <v>20</v>
      </c>
      <c r="B21" s="17">
        <v>122</v>
      </c>
      <c r="C21" s="4" t="str">
        <f>VLOOKUP(B21,'[1]CM2 6è'!A:E,2,FALSE)</f>
        <v>MOUFFOKES</v>
      </c>
      <c r="D21" s="4" t="str">
        <f>VLOOKUP(B21,'[1]CM2 6è'!A:E,3,FALSE)</f>
        <v>Isra</v>
      </c>
      <c r="E21" s="4" t="str">
        <f>VLOOKUP(B21,'[1]CM2 6è'!A:E,4,FALSE)</f>
        <v>F</v>
      </c>
      <c r="F21" s="4" t="str">
        <f>VLOOKUP(B21,'[1]CM2 6è'!A:E,5,FALSE)</f>
        <v>CM1-CM2 A SARLAC</v>
      </c>
      <c r="G21" s="4" t="str">
        <f>VLOOKUP(B21,'[1]CM2 6è'!A:F,6,FALSE)</f>
        <v>CM2</v>
      </c>
      <c r="H21" s="5">
        <v>0.33958333333333335</v>
      </c>
    </row>
    <row r="22" spans="1:8" x14ac:dyDescent="0.35">
      <c r="A22" s="16">
        <v>21</v>
      </c>
      <c r="B22" s="17">
        <v>73</v>
      </c>
      <c r="C22" s="4" t="str">
        <f>VLOOKUP(B22,'[1]CM2 6è'!A:E,2,FALSE)</f>
        <v>COQUILLAS SISTACH</v>
      </c>
      <c r="D22" s="4" t="str">
        <f>VLOOKUP(B22,'[1]CM2 6è'!A:E,3,FALSE)</f>
        <v>Martin</v>
      </c>
      <c r="E22" s="4" t="str">
        <f>VLOOKUP(B22,'[1]CM2 6è'!A:E,4,FALSE)</f>
        <v>M</v>
      </c>
      <c r="F22" s="4" t="str">
        <f>VLOOKUP(B22,'[1]CM2 6è'!A:E,5,FALSE)</f>
        <v>LOUIS GARDES</v>
      </c>
      <c r="G22" s="4" t="str">
        <f>VLOOKUP(B22,'[1]CM2 6è'!A:F,6,FALSE)</f>
        <v>CM2</v>
      </c>
      <c r="H22" s="5">
        <v>0.34375</v>
      </c>
    </row>
    <row r="23" spans="1:8" x14ac:dyDescent="0.35">
      <c r="A23" s="16">
        <v>22</v>
      </c>
      <c r="B23" s="17">
        <v>296</v>
      </c>
      <c r="C23" s="4" t="str">
        <f>VLOOKUP(B23,'[1]CM2 6è'!A:E,2,FALSE)</f>
        <v>MOHA</v>
      </c>
      <c r="D23" s="4" t="str">
        <f>VLOOKUP(B23,'[1]CM2 6è'!A:E,3,FALSE)</f>
        <v>Marwann</v>
      </c>
      <c r="E23" s="4" t="str">
        <f>VLOOKUP(B23,'[1]CM2 6è'!A:E,4,FALSE)</f>
        <v>Masculin</v>
      </c>
      <c r="F23" s="4" t="str">
        <f>VLOOKUP(B23,'[1]CM2 6è'!A:E,5,FALSE)</f>
        <v>6 1</v>
      </c>
      <c r="G23" s="4">
        <f>VLOOKUP(B23,'[1]CM2 6è'!A:F,6,FALSE)</f>
        <v>6</v>
      </c>
      <c r="H23" s="5">
        <v>0.34583333333333333</v>
      </c>
    </row>
    <row r="24" spans="1:8" x14ac:dyDescent="0.35">
      <c r="A24" s="16">
        <v>23</v>
      </c>
      <c r="B24" s="17">
        <v>56</v>
      </c>
      <c r="C24" s="4" t="str">
        <f>VLOOKUP(B24,'[1]CM2 6è'!A:E,2,FALSE)</f>
        <v xml:space="preserve">BERTON </v>
      </c>
      <c r="D24" s="4" t="str">
        <f>VLOOKUP(B24,'[1]CM2 6è'!A:E,3,FALSE)</f>
        <v>Marceau</v>
      </c>
      <c r="E24" s="4" t="str">
        <f>VLOOKUP(B24,'[1]CM2 6è'!A:E,4,FALSE)</f>
        <v>M</v>
      </c>
      <c r="F24" s="4" t="str">
        <f>VLOOKUP(B24,'[1]CM2 6è'!A:E,5,FALSE)</f>
        <v>MONTEBELLO</v>
      </c>
      <c r="G24" s="4" t="str">
        <f>VLOOKUP(B24,'[1]CM2 6è'!A:F,6,FALSE)</f>
        <v>CM2</v>
      </c>
      <c r="H24" s="5">
        <v>0.34652777777777777</v>
      </c>
    </row>
    <row r="25" spans="1:8" x14ac:dyDescent="0.35">
      <c r="A25" s="16">
        <v>24</v>
      </c>
      <c r="B25" s="17">
        <v>28</v>
      </c>
      <c r="C25" s="4" t="str">
        <f>VLOOKUP(B25,'[1]CM2 6è'!A:E,2,FALSE)</f>
        <v>AZAHAF</v>
      </c>
      <c r="D25" s="4" t="str">
        <f>VLOOKUP(B25,'[1]CM2 6è'!A:E,3,FALSE)</f>
        <v>Anwar</v>
      </c>
      <c r="E25" s="4" t="str">
        <f>VLOOKUP(B25,'[1]CM2 6è'!A:E,4,FALSE)</f>
        <v>M</v>
      </c>
      <c r="F25" s="4" t="str">
        <f>VLOOKUP(B25,'[1]CM2 6è'!A:E,5,FALSE)</f>
        <v>CM1 -CM2 B SARLAC</v>
      </c>
      <c r="G25" s="4" t="str">
        <f>VLOOKUP(B25,'[1]CM2 6è'!A:F,6,FALSE)</f>
        <v>CM2</v>
      </c>
      <c r="H25" s="5">
        <v>0.34791666666666665</v>
      </c>
    </row>
    <row r="26" spans="1:8" x14ac:dyDescent="0.35">
      <c r="A26" s="16">
        <v>25</v>
      </c>
      <c r="B26" s="17">
        <v>76</v>
      </c>
      <c r="C26" s="4" t="str">
        <f>VLOOKUP(B26,'[1]CM2 6è'!A:E,2,FALSE)</f>
        <v>LOUIS VAZQUEZ</v>
      </c>
      <c r="D26" s="4" t="str">
        <f>VLOOKUP(B26,'[1]CM2 6è'!A:E,3,FALSE)</f>
        <v>Léo</v>
      </c>
      <c r="E26" s="4" t="str">
        <f>VLOOKUP(B26,'[1]CM2 6è'!A:E,4,FALSE)</f>
        <v>M</v>
      </c>
      <c r="F26" s="4" t="str">
        <f>VLOOKUP(B26,'[1]CM2 6è'!A:E,5,FALSE)</f>
        <v>LOUIS GARDES</v>
      </c>
      <c r="G26" s="4" t="str">
        <f>VLOOKUP(B26,'[1]CM2 6è'!A:F,6,FALSE)</f>
        <v>CM2</v>
      </c>
      <c r="H26" s="5">
        <v>0.35069444444444442</v>
      </c>
    </row>
    <row r="27" spans="1:8" x14ac:dyDescent="0.35">
      <c r="A27" s="16">
        <v>26</v>
      </c>
      <c r="B27" s="17">
        <v>71</v>
      </c>
      <c r="C27" s="4" t="str">
        <f>VLOOKUP(B27,'[1]CM2 6è'!A:E,2,FALSE)</f>
        <v>CISCARDI</v>
      </c>
      <c r="D27" s="4" t="str">
        <f>VLOOKUP(B27,'[1]CM2 6è'!A:E,3,FALSE)</f>
        <v>Giulian</v>
      </c>
      <c r="E27" s="4" t="str">
        <f>VLOOKUP(B27,'[1]CM2 6è'!A:E,4,FALSE)</f>
        <v>M</v>
      </c>
      <c r="F27" s="4" t="str">
        <f>VLOOKUP(B27,'[1]CM2 6è'!A:E,5,FALSE)</f>
        <v>LOUIS GARDES</v>
      </c>
      <c r="G27" s="4" t="str">
        <f>VLOOKUP(B27,'[1]CM2 6è'!A:F,6,FALSE)</f>
        <v>CM2</v>
      </c>
      <c r="H27" s="5">
        <v>0.35138888888888886</v>
      </c>
    </row>
    <row r="28" spans="1:8" x14ac:dyDescent="0.35">
      <c r="A28" s="16">
        <v>27</v>
      </c>
      <c r="B28" s="17">
        <v>11</v>
      </c>
      <c r="C28" s="4" t="str">
        <f>VLOOKUP(B28,'[1]CM2 6è'!A:E,2,FALSE)</f>
        <v>DUEZ</v>
      </c>
      <c r="D28" s="4" t="str">
        <f>VLOOKUP(B28,'[1]CM2 6è'!A:E,3,FALSE)</f>
        <v>Jules</v>
      </c>
      <c r="E28" s="4" t="str">
        <f>VLOOKUP(B28,'[1]CM2 6è'!A:E,4,FALSE)</f>
        <v>M</v>
      </c>
      <c r="F28" s="4" t="str">
        <f>VLOOKUP(B28,'[1]CM2 6è'!A:E,5,FALSE)</f>
        <v>Chabrié Mme PESSOTTO</v>
      </c>
      <c r="G28" s="4" t="str">
        <f>VLOOKUP(B28,'[1]CM2 6è'!A:F,6,FALSE)</f>
        <v>CM2</v>
      </c>
      <c r="H28" s="5">
        <v>0.3527777777777778</v>
      </c>
    </row>
    <row r="29" spans="1:8" x14ac:dyDescent="0.35">
      <c r="A29" s="16">
        <v>28</v>
      </c>
      <c r="B29" s="17">
        <v>55</v>
      </c>
      <c r="C29" s="4" t="str">
        <f>VLOOKUP(B29,'[1]CM2 6è'!A:E,2,FALSE)</f>
        <v>AMELIN</v>
      </c>
      <c r="D29" s="4" t="str">
        <f>VLOOKUP(B29,'[1]CM2 6è'!A:E,3,FALSE)</f>
        <v>Auguste</v>
      </c>
      <c r="E29" s="4" t="str">
        <f>VLOOKUP(B29,'[1]CM2 6è'!A:E,4,FALSE)</f>
        <v>M</v>
      </c>
      <c r="F29" s="4" t="str">
        <f>VLOOKUP(B29,'[1]CM2 6è'!A:E,5,FALSE)</f>
        <v>MONTEBELLO</v>
      </c>
      <c r="G29" s="4" t="str">
        <f>VLOOKUP(B29,'[1]CM2 6è'!A:F,6,FALSE)</f>
        <v>CM2</v>
      </c>
      <c r="H29" s="5">
        <v>0.35625000000000001</v>
      </c>
    </row>
    <row r="30" spans="1:8" x14ac:dyDescent="0.35">
      <c r="A30" s="16">
        <v>29</v>
      </c>
      <c r="B30" s="17">
        <v>371</v>
      </c>
      <c r="C30" s="4" t="str">
        <f>VLOOKUP(B30,'[1]CM2 6è'!A:E,2,FALSE)</f>
        <v>MOUSSAOUI</v>
      </c>
      <c r="D30" s="4" t="str">
        <f>VLOOKUP(B30,'[1]CM2 6è'!A:E,3,FALSE)</f>
        <v>El Hassan</v>
      </c>
      <c r="E30" s="4" t="str">
        <f>VLOOKUP(B30,'[1]CM2 6è'!A:E,4,FALSE)</f>
        <v>Masculin</v>
      </c>
      <c r="F30" s="4" t="str">
        <f>VLOOKUP(B30,'[1]CM2 6è'!A:E,5,FALSE)</f>
        <v>6 6</v>
      </c>
      <c r="G30" s="4">
        <f>VLOOKUP(B30,'[1]CM2 6è'!A:F,6,FALSE)</f>
        <v>6</v>
      </c>
      <c r="H30" s="5">
        <v>0.35902777777777778</v>
      </c>
    </row>
    <row r="31" spans="1:8" x14ac:dyDescent="0.35">
      <c r="A31" s="16">
        <v>30</v>
      </c>
      <c r="B31" s="17">
        <v>336</v>
      </c>
      <c r="C31" s="4" t="str">
        <f>VLOOKUP(B31,'[1]CM2 6è'!A:E,2,FALSE)</f>
        <v>FRAUNIE</v>
      </c>
      <c r="D31" s="4" t="str">
        <f>VLOOKUP(B31,'[1]CM2 6è'!A:E,3,FALSE)</f>
        <v>Axel</v>
      </c>
      <c r="E31" s="4" t="str">
        <f>VLOOKUP(B31,'[1]CM2 6è'!A:E,4,FALSE)</f>
        <v>Masculin</v>
      </c>
      <c r="F31" s="4" t="str">
        <f>VLOOKUP(B31,'[1]CM2 6è'!A:E,5,FALSE)</f>
        <v>6 4</v>
      </c>
      <c r="G31" s="4">
        <f>VLOOKUP(B31,'[1]CM2 6è'!A:F,6,FALSE)</f>
        <v>6</v>
      </c>
      <c r="H31" s="5">
        <v>0.36041666666666666</v>
      </c>
    </row>
    <row r="32" spans="1:8" x14ac:dyDescent="0.35">
      <c r="A32" s="16">
        <v>31</v>
      </c>
      <c r="B32" s="17">
        <v>72</v>
      </c>
      <c r="C32" s="4" t="str">
        <f>VLOOKUP(B32,'[1]CM2 6è'!A:E,2,FALSE)</f>
        <v>COMTE</v>
      </c>
      <c r="D32" s="4" t="str">
        <f>VLOOKUP(B32,'[1]CM2 6è'!A:E,3,FALSE)</f>
        <v>Marceau</v>
      </c>
      <c r="E32" s="4" t="str">
        <f>VLOOKUP(B32,'[1]CM2 6è'!A:E,4,FALSE)</f>
        <v>M</v>
      </c>
      <c r="F32" s="4" t="str">
        <f>VLOOKUP(B32,'[1]CM2 6è'!A:E,5,FALSE)</f>
        <v>LOUIS GARDES</v>
      </c>
      <c r="G32" s="4" t="str">
        <f>VLOOKUP(B32,'[1]CM2 6è'!A:F,6,FALSE)</f>
        <v>CM2</v>
      </c>
      <c r="H32" s="5">
        <v>0.36458333333333331</v>
      </c>
    </row>
    <row r="33" spans="1:8" x14ac:dyDescent="0.35">
      <c r="A33" s="16">
        <v>32</v>
      </c>
      <c r="B33" s="17">
        <v>213</v>
      </c>
      <c r="C33" s="4" t="s">
        <v>521</v>
      </c>
      <c r="D33" s="4" t="s">
        <v>694</v>
      </c>
      <c r="E33" s="4" t="s">
        <v>555</v>
      </c>
      <c r="F33" s="4" t="s">
        <v>695</v>
      </c>
      <c r="G33" s="4"/>
      <c r="H33" s="5">
        <v>0.36527777777777776</v>
      </c>
    </row>
    <row r="34" spans="1:8" x14ac:dyDescent="0.35">
      <c r="A34" s="16">
        <v>33</v>
      </c>
      <c r="B34" s="17">
        <v>282</v>
      </c>
      <c r="C34" s="4" t="str">
        <f>VLOOKUP(B34,'[1]CM2 6è'!A:E,2,FALSE)</f>
        <v>VERDIER</v>
      </c>
      <c r="D34" s="4" t="str">
        <f>VLOOKUP(B34,'[1]CM2 6è'!A:E,3,FALSE)</f>
        <v>Léa</v>
      </c>
      <c r="E34" s="4" t="str">
        <f>VLOOKUP(B34,'[1]CM2 6è'!A:E,4,FALSE)</f>
        <v>Féminin</v>
      </c>
      <c r="F34" s="4" t="str">
        <f>VLOOKUP(B34,'[1]CM2 6è'!A:E,5,FALSE)</f>
        <v>6 6</v>
      </c>
      <c r="G34" s="4">
        <f>VLOOKUP(B34,'[1]CM2 6è'!A:F,6,FALSE)</f>
        <v>6</v>
      </c>
      <c r="H34" s="5">
        <v>0.36666666666666664</v>
      </c>
    </row>
    <row r="35" spans="1:8" x14ac:dyDescent="0.35">
      <c r="A35" s="16">
        <v>34</v>
      </c>
      <c r="B35" s="17">
        <v>313</v>
      </c>
      <c r="C35" s="4" t="str">
        <f>VLOOKUP(B35,'[1]CM2 6è'!A:E,2,FALSE)</f>
        <v>PRIVAT</v>
      </c>
      <c r="D35" s="4" t="str">
        <f>VLOOKUP(B35,'[1]CM2 6è'!A:E,3,FALSE)</f>
        <v>Alban</v>
      </c>
      <c r="E35" s="4" t="str">
        <f>VLOOKUP(B35,'[1]CM2 6è'!A:E,4,FALSE)</f>
        <v>Masculin</v>
      </c>
      <c r="F35" s="4" t="str">
        <f>VLOOKUP(B35,'[1]CM2 6è'!A:E,5,FALSE)</f>
        <v>6 2</v>
      </c>
      <c r="G35" s="4">
        <f>VLOOKUP(B35,'[1]CM2 6è'!A:F,6,FALSE)</f>
        <v>6</v>
      </c>
      <c r="H35" s="5">
        <v>0.36805555555555558</v>
      </c>
    </row>
    <row r="36" spans="1:8" x14ac:dyDescent="0.35">
      <c r="A36" s="16">
        <v>35</v>
      </c>
      <c r="B36" s="17">
        <v>314</v>
      </c>
      <c r="C36" s="4" t="str">
        <f>VLOOKUP(B36,'[1]CM2 6è'!A:E,2,FALSE)</f>
        <v>ZITOUNI</v>
      </c>
      <c r="D36" s="4" t="str">
        <f>VLOOKUP(B36,'[1]CM2 6è'!A:E,3,FALSE)</f>
        <v>Younes</v>
      </c>
      <c r="E36" s="4" t="str">
        <f>VLOOKUP(B36,'[1]CM2 6è'!A:E,4,FALSE)</f>
        <v>Masculin</v>
      </c>
      <c r="F36" s="4" t="str">
        <f>VLOOKUP(B36,'[1]CM2 6è'!A:E,5,FALSE)</f>
        <v>6 2</v>
      </c>
      <c r="G36" s="4">
        <f>VLOOKUP(B36,'[1]CM2 6è'!A:F,6,FALSE)</f>
        <v>6</v>
      </c>
      <c r="H36" s="5">
        <v>0.36944444444444446</v>
      </c>
    </row>
    <row r="37" spans="1:8" x14ac:dyDescent="0.35">
      <c r="A37" s="16">
        <v>36</v>
      </c>
      <c r="B37" s="17">
        <v>341</v>
      </c>
      <c r="C37" s="4" t="str">
        <f>VLOOKUP(B37,'[1]CM2 6è'!A:E,2,FALSE)</f>
        <v>JOZWIAK</v>
      </c>
      <c r="D37" s="4" t="str">
        <f>VLOOKUP(B37,'[1]CM2 6è'!A:E,3,FALSE)</f>
        <v>Nolan</v>
      </c>
      <c r="E37" s="4" t="str">
        <f>VLOOKUP(B37,'[1]CM2 6è'!A:E,4,FALSE)</f>
        <v>Masculin</v>
      </c>
      <c r="F37" s="4" t="str">
        <f>VLOOKUP(B37,'[1]CM2 6è'!A:E,5,FALSE)</f>
        <v>6 4</v>
      </c>
      <c r="G37" s="4">
        <f>VLOOKUP(B37,'[1]CM2 6è'!A:F,6,FALSE)</f>
        <v>6</v>
      </c>
      <c r="H37" s="5">
        <v>0.37291666666666667</v>
      </c>
    </row>
    <row r="38" spans="1:8" x14ac:dyDescent="0.35">
      <c r="A38" s="16">
        <v>37</v>
      </c>
      <c r="B38" s="17">
        <v>319</v>
      </c>
      <c r="C38" s="4" t="str">
        <f>VLOOKUP(B38,'[1]CM2 6è'!A:E,2,FALSE)</f>
        <v>BOUCHE</v>
      </c>
      <c r="D38" s="4" t="str">
        <f>VLOOKUP(B38,'[1]CM2 6è'!A:E,3,FALSE)</f>
        <v>Baptiste</v>
      </c>
      <c r="E38" s="4" t="str">
        <f>VLOOKUP(B38,'[1]CM2 6è'!A:E,4,FALSE)</f>
        <v>Masculin</v>
      </c>
      <c r="F38" s="4" t="str">
        <f>VLOOKUP(B38,'[1]CM2 6è'!A:E,5,FALSE)</f>
        <v>6 3</v>
      </c>
      <c r="G38" s="4">
        <f>VLOOKUP(B38,'[1]CM2 6è'!A:F,6,FALSE)</f>
        <v>6</v>
      </c>
      <c r="H38" s="5">
        <v>0.37916666666666665</v>
      </c>
    </row>
    <row r="39" spans="1:8" x14ac:dyDescent="0.35">
      <c r="A39" s="16">
        <v>38</v>
      </c>
      <c r="B39" s="17">
        <v>357</v>
      </c>
      <c r="C39" s="4" t="str">
        <f>VLOOKUP(B39,'[1]CM2 6è'!A:E,2,FALSE)</f>
        <v>SAÎD</v>
      </c>
      <c r="D39" s="4" t="str">
        <f>VLOOKUP(B39,'[1]CM2 6è'!A:E,3,FALSE)</f>
        <v>Adam</v>
      </c>
      <c r="E39" s="4" t="str">
        <f>VLOOKUP(B39,'[1]CM2 6è'!A:E,4,FALSE)</f>
        <v>Masculin</v>
      </c>
      <c r="F39" s="4" t="str">
        <f>VLOOKUP(B39,'[1]CM2 6è'!A:E,5,FALSE)</f>
        <v>6 5</v>
      </c>
      <c r="G39" s="4">
        <f>VLOOKUP(B39,'[1]CM2 6è'!A:F,6,FALSE)</f>
        <v>6</v>
      </c>
      <c r="H39" s="5">
        <v>0.38263888888888886</v>
      </c>
    </row>
    <row r="40" spans="1:8" x14ac:dyDescent="0.35">
      <c r="A40" s="16">
        <v>39</v>
      </c>
      <c r="B40" s="17">
        <v>53</v>
      </c>
      <c r="C40" s="4" t="str">
        <f>VLOOKUP(B40,'[1]CM2 6è'!A:E,2,FALSE)</f>
        <v>RIGAMONTI</v>
      </c>
      <c r="D40" s="4" t="str">
        <f>VLOOKUP(B40,'[1]CM2 6è'!A:E,3,FALSE)</f>
        <v>Milo</v>
      </c>
      <c r="E40" s="4" t="str">
        <f>VLOOKUP(B40,'[1]CM2 6è'!A:E,4,FALSE)</f>
        <v>M</v>
      </c>
      <c r="F40" s="4" t="str">
        <f>VLOOKUP(B40,'[1]CM2 6è'!A:E,5,FALSE)</f>
        <v>MATHALY</v>
      </c>
      <c r="G40" s="4" t="str">
        <f>VLOOKUP(B40,'[1]CM2 6è'!A:F,6,FALSE)</f>
        <v>CM2</v>
      </c>
      <c r="H40" s="5">
        <v>0.38472222222222224</v>
      </c>
    </row>
    <row r="41" spans="1:8" x14ac:dyDescent="0.35">
      <c r="A41" s="16">
        <v>40</v>
      </c>
      <c r="B41" s="17">
        <v>69</v>
      </c>
      <c r="C41" s="4" t="str">
        <f>VLOOKUP(B41,'[1]CM2 6è'!A:E,2,FALSE)</f>
        <v>BENDELIANI</v>
      </c>
      <c r="D41" s="4" t="str">
        <f>VLOOKUP(B41,'[1]CM2 6è'!A:E,3,FALSE)</f>
        <v>Vato</v>
      </c>
      <c r="E41" s="4" t="str">
        <f>VLOOKUP(B41,'[1]CM2 6è'!A:E,4,FALSE)</f>
        <v>M</v>
      </c>
      <c r="F41" s="4" t="str">
        <f>VLOOKUP(B41,'[1]CM2 6è'!A:E,5,FALSE)</f>
        <v>LOUIS GARDES</v>
      </c>
      <c r="G41" s="4" t="str">
        <f>VLOOKUP(B41,'[1]CM2 6è'!A:F,6,FALSE)</f>
        <v>CM2</v>
      </c>
      <c r="H41" s="5">
        <v>0.38680555555555557</v>
      </c>
    </row>
    <row r="42" spans="1:8" x14ac:dyDescent="0.35">
      <c r="A42" s="16">
        <v>41</v>
      </c>
      <c r="B42" s="17">
        <v>148</v>
      </c>
      <c r="C42" s="4" t="str">
        <f>VLOOKUP(B42,'[1]CM2 6è'!A:E,2,FALSE)</f>
        <v>BELLOD</v>
      </c>
      <c r="D42" s="4" t="str">
        <f>VLOOKUP(B42,'[1]CM2 6è'!A:E,3,FALSE)</f>
        <v>Lola</v>
      </c>
      <c r="E42" s="4" t="str">
        <f>VLOOKUP(B42,'[1]CM2 6è'!A:E,4,FALSE)</f>
        <v>F</v>
      </c>
      <c r="F42" s="4" t="str">
        <f>VLOOKUP(B42,'[1]CM2 6è'!A:E,5,FALSE)</f>
        <v>MATHALY</v>
      </c>
      <c r="G42" s="4" t="str">
        <f>VLOOKUP(B42,'[1]CM2 6è'!A:F,6,FALSE)</f>
        <v>CM2</v>
      </c>
      <c r="H42" s="5">
        <v>0.39027777777777778</v>
      </c>
    </row>
    <row r="43" spans="1:8" x14ac:dyDescent="0.35">
      <c r="A43" s="16">
        <v>42</v>
      </c>
      <c r="B43" s="17">
        <v>79</v>
      </c>
      <c r="C43" s="4" t="str">
        <f>VLOOKUP(B43,'[1]CM2 6è'!A:E,2,FALSE)</f>
        <v>DELCASSE</v>
      </c>
      <c r="D43" s="4" t="str">
        <f>VLOOKUP(B43,'[1]CM2 6è'!A:E,3,FALSE)</f>
        <v>Noé</v>
      </c>
      <c r="E43" s="4" t="str">
        <f>VLOOKUP(B43,'[1]CM2 6è'!A:E,4,FALSE)</f>
        <v>M</v>
      </c>
      <c r="F43" s="4" t="str">
        <f>VLOOKUP(B43,'[1]CM2 6è'!A:E,5,FALSE)</f>
        <v>FIRMIN BOUISSET Mme AGACHE</v>
      </c>
      <c r="G43" s="4" t="str">
        <f>VLOOKUP(B43,'[1]CM2 6è'!A:F,6,FALSE)</f>
        <v>CM2</v>
      </c>
      <c r="H43" s="5">
        <v>0.39444444444444443</v>
      </c>
    </row>
    <row r="44" spans="1:8" x14ac:dyDescent="0.35">
      <c r="A44" s="16">
        <v>43</v>
      </c>
      <c r="B44" s="17">
        <v>26</v>
      </c>
      <c r="C44" s="4" t="str">
        <f>VLOOKUP(B44,'[1]CM2 6è'!A:E,2,FALSE)</f>
        <v>FOURNIER</v>
      </c>
      <c r="D44" s="4" t="str">
        <f>VLOOKUP(B44,'[1]CM2 6è'!A:E,3,FALSE)</f>
        <v>Timéo</v>
      </c>
      <c r="E44" s="4" t="str">
        <f>VLOOKUP(B44,'[1]CM2 6è'!A:E,4,FALSE)</f>
        <v>M</v>
      </c>
      <c r="F44" s="4" t="str">
        <f>VLOOKUP(B44,'[1]CM2 6è'!A:E,5,FALSE)</f>
        <v>CM1-CM2 A SARLAC</v>
      </c>
      <c r="G44" s="4" t="str">
        <f>VLOOKUP(B44,'[1]CM2 6è'!A:F,6,FALSE)</f>
        <v>CM2</v>
      </c>
      <c r="H44" s="5">
        <v>0.39652777777777776</v>
      </c>
    </row>
    <row r="45" spans="1:8" x14ac:dyDescent="0.35">
      <c r="A45" s="16">
        <v>44</v>
      </c>
      <c r="B45" s="17">
        <v>305</v>
      </c>
      <c r="C45" s="4" t="str">
        <f>VLOOKUP(B45,'[1]CM2 6è'!A:E,2,FALSE)</f>
        <v>BOUKACEM</v>
      </c>
      <c r="D45" s="4" t="str">
        <f>VLOOKUP(B45,'[1]CM2 6è'!A:E,3,FALSE)</f>
        <v>Matis</v>
      </c>
      <c r="E45" s="4" t="str">
        <f>VLOOKUP(B45,'[1]CM2 6è'!A:E,4,FALSE)</f>
        <v>Masculin</v>
      </c>
      <c r="F45" s="4" t="str">
        <f>VLOOKUP(B45,'[1]CM2 6è'!A:E,5,FALSE)</f>
        <v>6 2</v>
      </c>
      <c r="G45" s="4">
        <f>VLOOKUP(B45,'[1]CM2 6è'!A:F,6,FALSE)</f>
        <v>6</v>
      </c>
      <c r="H45" s="5">
        <v>0.39861111111111114</v>
      </c>
    </row>
    <row r="46" spans="1:8" x14ac:dyDescent="0.35">
      <c r="A46" s="16">
        <v>45</v>
      </c>
      <c r="B46" s="17">
        <v>22</v>
      </c>
      <c r="C46" s="4" t="str">
        <f>VLOOKUP(B46,'[1]CM2 6è'!A:E,2,FALSE)</f>
        <v>OULAD SI MOHAMED EL KHAYATI</v>
      </c>
      <c r="D46" s="4" t="str">
        <f>VLOOKUP(B46,'[1]CM2 6è'!A:E,3,FALSE)</f>
        <v>Jabir</v>
      </c>
      <c r="E46" s="4" t="str">
        <f>VLOOKUP(B46,'[1]CM2 6è'!A:E,4,FALSE)</f>
        <v>M</v>
      </c>
      <c r="F46" s="4" t="str">
        <f>VLOOKUP(B46,'[1]CM2 6è'!A:E,5,FALSE)</f>
        <v>Chabrié Mme SAHAR</v>
      </c>
      <c r="G46" s="4" t="str">
        <f>VLOOKUP(B46,'[1]CM2 6è'!A:F,6,FALSE)</f>
        <v>CM2</v>
      </c>
      <c r="H46" s="5">
        <v>0.40277777777777779</v>
      </c>
    </row>
    <row r="47" spans="1:8" x14ac:dyDescent="0.35">
      <c r="A47" s="16">
        <v>46</v>
      </c>
      <c r="B47" s="17">
        <v>301</v>
      </c>
      <c r="C47" s="4" t="str">
        <f>VLOOKUP(B47,'[1]CM2 6è'!A:E,2,FALSE)</f>
        <v>BAZOT</v>
      </c>
      <c r="D47" s="4" t="str">
        <f>VLOOKUP(B47,'[1]CM2 6è'!A:E,3,FALSE)</f>
        <v>Clément</v>
      </c>
      <c r="E47" s="4" t="str">
        <f>VLOOKUP(B47,'[1]CM2 6è'!A:E,4,FALSE)</f>
        <v>Masculin</v>
      </c>
      <c r="F47" s="4" t="str">
        <f>VLOOKUP(B47,'[1]CM2 6è'!A:E,5,FALSE)</f>
        <v>6 2</v>
      </c>
      <c r="G47" s="4">
        <f>VLOOKUP(B47,'[1]CM2 6è'!A:F,6,FALSE)</f>
        <v>6</v>
      </c>
      <c r="H47" s="5">
        <v>0.40625</v>
      </c>
    </row>
    <row r="48" spans="1:8" x14ac:dyDescent="0.35">
      <c r="A48" s="16">
        <v>47</v>
      </c>
      <c r="B48" s="17">
        <v>308</v>
      </c>
      <c r="C48" s="4" t="str">
        <f>VLOOKUP(B48,'[1]CM2 6è'!A:E,2,FALSE)</f>
        <v>HOCQUERELLE</v>
      </c>
      <c r="D48" s="4" t="str">
        <f>VLOOKUP(B48,'[1]CM2 6è'!A:E,3,FALSE)</f>
        <v>Mathéo</v>
      </c>
      <c r="E48" s="4" t="str">
        <f>VLOOKUP(B48,'[1]CM2 6è'!A:E,4,FALSE)</f>
        <v>Masculin</v>
      </c>
      <c r="F48" s="4" t="str">
        <f>VLOOKUP(B48,'[1]CM2 6è'!A:E,5,FALSE)</f>
        <v>6 2</v>
      </c>
      <c r="G48" s="4">
        <f>VLOOKUP(B48,'[1]CM2 6è'!A:F,6,FALSE)</f>
        <v>6</v>
      </c>
      <c r="H48" s="5">
        <v>0.40833333333333333</v>
      </c>
    </row>
    <row r="49" spans="1:8" x14ac:dyDescent="0.35">
      <c r="A49" s="16">
        <v>48</v>
      </c>
      <c r="B49" s="17">
        <v>309</v>
      </c>
      <c r="C49" s="4" t="str">
        <f>VLOOKUP(B49,'[1]CM2 6è'!A:E,2,FALSE)</f>
        <v>HUET GARCIA</v>
      </c>
      <c r="D49" s="4" t="str">
        <f>VLOOKUP(B49,'[1]CM2 6è'!A:E,3,FALSE)</f>
        <v>Loan</v>
      </c>
      <c r="E49" s="4" t="str">
        <f>VLOOKUP(B49,'[1]CM2 6è'!A:E,4,FALSE)</f>
        <v>Masculin</v>
      </c>
      <c r="F49" s="4" t="str">
        <f>VLOOKUP(B49,'[1]CM2 6è'!A:E,5,FALSE)</f>
        <v>6 2</v>
      </c>
      <c r="G49" s="4">
        <f>VLOOKUP(B49,'[1]CM2 6è'!A:F,6,FALSE)</f>
        <v>6</v>
      </c>
      <c r="H49" s="5">
        <v>0.40972222222222221</v>
      </c>
    </row>
    <row r="50" spans="1:8" x14ac:dyDescent="0.35">
      <c r="A50" s="16">
        <v>49</v>
      </c>
      <c r="B50" s="17">
        <v>3</v>
      </c>
      <c r="C50" s="4" t="str">
        <f>VLOOKUP(B50,'[1]CM2 6è'!A:E,2,FALSE)</f>
        <v>BEN ZAHRA</v>
      </c>
      <c r="D50" s="4" t="str">
        <f>VLOOKUP(B50,'[1]CM2 6è'!A:E,3,FALSE)</f>
        <v>Younes</v>
      </c>
      <c r="E50" s="4" t="str">
        <f>VLOOKUP(B50,'[1]CM2 6è'!A:E,4,FALSE)</f>
        <v>M</v>
      </c>
      <c r="F50" s="4" t="str">
        <f>VLOOKUP(B50,'[1]CM2 6è'!A:E,5,FALSE)</f>
        <v>Chabrié Mme BLOYET</v>
      </c>
      <c r="G50" s="4" t="str">
        <f>VLOOKUP(B50,'[1]CM2 6è'!A:F,6,FALSE)</f>
        <v>CM2</v>
      </c>
      <c r="H50" s="5">
        <v>0.41111111111111109</v>
      </c>
    </row>
    <row r="51" spans="1:8" x14ac:dyDescent="0.35">
      <c r="A51" s="16">
        <v>50</v>
      </c>
      <c r="B51" s="17">
        <v>154</v>
      </c>
      <c r="C51" s="4" t="str">
        <f>VLOOKUP(B51,'[1]CM2 6è'!A:E,2,FALSE)</f>
        <v>RAULY</v>
      </c>
      <c r="D51" s="4" t="str">
        <f>VLOOKUP(B51,'[1]CM2 6è'!A:E,3,FALSE)</f>
        <v>Rose</v>
      </c>
      <c r="E51" s="4" t="str">
        <f>VLOOKUP(B51,'[1]CM2 6è'!A:E,4,FALSE)</f>
        <v>F</v>
      </c>
      <c r="F51" s="4" t="str">
        <f>VLOOKUP(B51,'[1]CM2 6è'!A:E,5,FALSE)</f>
        <v>MATHALY</v>
      </c>
      <c r="G51" s="4" t="str">
        <f>VLOOKUP(B51,'[1]CM2 6è'!A:F,6,FALSE)</f>
        <v>CM2</v>
      </c>
      <c r="H51" s="5">
        <v>0.41388888888888886</v>
      </c>
    </row>
    <row r="52" spans="1:8" x14ac:dyDescent="0.35">
      <c r="A52" s="16">
        <v>51</v>
      </c>
      <c r="B52" s="17">
        <v>152</v>
      </c>
      <c r="C52" s="4" t="str">
        <f>VLOOKUP(B52,'[1]CM2 6è'!A:E,2,FALSE)</f>
        <v>GUILLAUME</v>
      </c>
      <c r="D52" s="4" t="str">
        <f>VLOOKUP(B52,'[1]CM2 6è'!A:E,3,FALSE)</f>
        <v>Olivia</v>
      </c>
      <c r="E52" s="4" t="str">
        <f>VLOOKUP(B52,'[1]CM2 6è'!A:E,4,FALSE)</f>
        <v>F</v>
      </c>
      <c r="F52" s="4" t="str">
        <f>VLOOKUP(B52,'[1]CM2 6è'!A:E,5,FALSE)</f>
        <v>MATHALY</v>
      </c>
      <c r="G52" s="4" t="str">
        <f>VLOOKUP(B52,'[1]CM2 6è'!A:F,6,FALSE)</f>
        <v>CM2</v>
      </c>
      <c r="H52" s="5">
        <v>0.41736111111111113</v>
      </c>
    </row>
    <row r="53" spans="1:8" x14ac:dyDescent="0.35">
      <c r="A53" s="16">
        <v>52</v>
      </c>
      <c r="B53" s="17">
        <v>75</v>
      </c>
      <c r="C53" s="4" t="str">
        <f>VLOOKUP(B53,'[1]CM2 6è'!A:E,2,FALSE)</f>
        <v>DIBOIS</v>
      </c>
      <c r="D53" s="4" t="str">
        <f>VLOOKUP(B53,'[1]CM2 6è'!A:E,3,FALSE)</f>
        <v>Léonis</v>
      </c>
      <c r="E53" s="4" t="str">
        <f>VLOOKUP(B53,'[1]CM2 6è'!A:E,4,FALSE)</f>
        <v>M</v>
      </c>
      <c r="F53" s="4" t="str">
        <f>VLOOKUP(B53,'[1]CM2 6è'!A:E,5,FALSE)</f>
        <v>LOUIS GARDES</v>
      </c>
      <c r="G53" s="4" t="str">
        <f>VLOOKUP(B53,'[1]CM2 6è'!A:F,6,FALSE)</f>
        <v>CM2</v>
      </c>
      <c r="H53" s="5">
        <v>0.41944444444444445</v>
      </c>
    </row>
    <row r="54" spans="1:8" x14ac:dyDescent="0.35">
      <c r="A54" s="16">
        <v>53</v>
      </c>
      <c r="B54" s="17">
        <v>382</v>
      </c>
      <c r="C54" s="4" t="str">
        <f>VLOOKUP(B54,'[1]CM2 6è'!A:E,2,FALSE)</f>
        <v>VENTRIBOUT</v>
      </c>
      <c r="D54" s="4" t="str">
        <f>VLOOKUP(B54,'[1]CM2 6è'!A:E,3,FALSE)</f>
        <v>Brice</v>
      </c>
      <c r="E54" s="4" t="str">
        <f>VLOOKUP(B54,'[1]CM2 6è'!A:E,4,FALSE)</f>
        <v>Masculin</v>
      </c>
      <c r="F54" s="4" t="str">
        <f>VLOOKUP(B54,'[1]CM2 6è'!A:E,5,FALSE)</f>
        <v>6 8S</v>
      </c>
      <c r="G54" s="4">
        <f>VLOOKUP(B54,'[1]CM2 6è'!A:F,6,FALSE)</f>
        <v>6</v>
      </c>
      <c r="H54" s="5">
        <v>0.42291666666666666</v>
      </c>
    </row>
    <row r="55" spans="1:8" x14ac:dyDescent="0.35">
      <c r="A55" s="16">
        <v>54</v>
      </c>
      <c r="B55" s="17">
        <v>306</v>
      </c>
      <c r="C55" s="4" t="str">
        <f>VLOOKUP(B55,'[1]CM2 6è'!A:E,2,FALSE)</f>
        <v>GALTIE</v>
      </c>
      <c r="D55" s="4" t="str">
        <f>VLOOKUP(B55,'[1]CM2 6è'!A:E,3,FALSE)</f>
        <v>Maël</v>
      </c>
      <c r="E55" s="4" t="str">
        <f>VLOOKUP(B55,'[1]CM2 6è'!A:E,4,FALSE)</f>
        <v>Masculin</v>
      </c>
      <c r="F55" s="4" t="str">
        <f>VLOOKUP(B55,'[1]CM2 6è'!A:E,5,FALSE)</f>
        <v>6 2</v>
      </c>
      <c r="G55" s="4">
        <f>VLOOKUP(B55,'[1]CM2 6è'!A:F,6,FALSE)</f>
        <v>6</v>
      </c>
      <c r="H55" s="5">
        <v>0.42499999999999999</v>
      </c>
    </row>
    <row r="56" spans="1:8" x14ac:dyDescent="0.35">
      <c r="A56" s="16">
        <v>55</v>
      </c>
      <c r="B56" s="17">
        <v>82</v>
      </c>
      <c r="C56" s="4" t="str">
        <f>VLOOKUP(B56,'[1]CM2 6è'!A:E,2,FALSE)</f>
        <v>BARON</v>
      </c>
      <c r="D56" s="4" t="str">
        <f>VLOOKUP(B56,'[1]CM2 6è'!A:E,3,FALSE)</f>
        <v>Jules</v>
      </c>
      <c r="E56" s="4" t="str">
        <f>VLOOKUP(B56,'[1]CM2 6è'!A:E,4,FALSE)</f>
        <v>M</v>
      </c>
      <c r="F56" s="4" t="str">
        <f>VLOOKUP(B56,'[1]CM2 6è'!A:E,5,FALSE)</f>
        <v>FIRMIN BOUISSET Mme SEMPE</v>
      </c>
      <c r="G56" s="4" t="str">
        <f>VLOOKUP(B56,'[1]CM2 6è'!A:F,6,FALSE)</f>
        <v>CM2</v>
      </c>
      <c r="H56" s="5">
        <v>0.42638888888888887</v>
      </c>
    </row>
    <row r="57" spans="1:8" x14ac:dyDescent="0.35">
      <c r="A57" s="16">
        <v>56</v>
      </c>
      <c r="B57" s="17">
        <v>331</v>
      </c>
      <c r="C57" s="4" t="str">
        <f>VLOOKUP(B57,'[1]CM2 6è'!A:E,2,FALSE)</f>
        <v>DEFREMONT</v>
      </c>
      <c r="D57" s="4" t="str">
        <f>VLOOKUP(B57,'[1]CM2 6è'!A:E,3,FALSE)</f>
        <v>Arthur</v>
      </c>
      <c r="E57" s="4" t="str">
        <f>VLOOKUP(B57,'[1]CM2 6è'!A:E,4,FALSE)</f>
        <v>Masculin</v>
      </c>
      <c r="F57" s="4" t="str">
        <f>VLOOKUP(B57,'[1]CM2 6è'!A:E,5,FALSE)</f>
        <v>6 4</v>
      </c>
      <c r="G57" s="4">
        <f>VLOOKUP(B57,'[1]CM2 6è'!A:F,6,FALSE)</f>
        <v>6</v>
      </c>
      <c r="H57" s="5">
        <v>0.4284722222222222</v>
      </c>
    </row>
    <row r="58" spans="1:8" x14ac:dyDescent="0.35">
      <c r="A58" s="16">
        <v>57</v>
      </c>
      <c r="B58" s="17">
        <v>70</v>
      </c>
      <c r="C58" s="4" t="str">
        <f>VLOOKUP(B58,'[1]CM2 6è'!A:E,2,FALSE)</f>
        <v>CHARPENTIER</v>
      </c>
      <c r="D58" s="4" t="str">
        <f>VLOOKUP(B58,'[1]CM2 6è'!A:E,3,FALSE)</f>
        <v>Maxence</v>
      </c>
      <c r="E58" s="4" t="str">
        <f>VLOOKUP(B58,'[1]CM2 6è'!A:E,4,FALSE)</f>
        <v>M</v>
      </c>
      <c r="F58" s="4" t="str">
        <f>VLOOKUP(B58,'[1]CM2 6è'!A:E,5,FALSE)</f>
        <v>LOUIS GARDES</v>
      </c>
      <c r="G58" s="4" t="str">
        <f>VLOOKUP(B58,'[1]CM2 6è'!A:F,6,FALSE)</f>
        <v>CM2</v>
      </c>
      <c r="H58" s="5">
        <v>0.43263888888888891</v>
      </c>
    </row>
    <row r="59" spans="1:8" x14ac:dyDescent="0.35">
      <c r="A59" s="16">
        <v>58</v>
      </c>
      <c r="B59" s="17">
        <v>150</v>
      </c>
      <c r="C59" s="4" t="str">
        <f>VLOOKUP(B59,'[1]CM2 6è'!A:E,2,FALSE)</f>
        <v>CASSE</v>
      </c>
      <c r="D59" s="4" t="str">
        <f>VLOOKUP(B59,'[1]CM2 6è'!A:E,3,FALSE)</f>
        <v>Elise</v>
      </c>
      <c r="E59" s="4" t="str">
        <f>VLOOKUP(B59,'[1]CM2 6è'!A:E,4,FALSE)</f>
        <v>F</v>
      </c>
      <c r="F59" s="4" t="str">
        <f>VLOOKUP(B59,'[1]CM2 6è'!A:E,5,FALSE)</f>
        <v>MATHALY</v>
      </c>
      <c r="G59" s="4" t="str">
        <f>VLOOKUP(B59,'[1]CM2 6è'!A:F,6,FALSE)</f>
        <v>CM2</v>
      </c>
      <c r="H59" s="5">
        <v>0.43611111111111112</v>
      </c>
    </row>
    <row r="60" spans="1:8" x14ac:dyDescent="0.35">
      <c r="A60" s="16">
        <v>59</v>
      </c>
      <c r="B60" s="17">
        <v>146</v>
      </c>
      <c r="C60" s="4" t="str">
        <f>VLOOKUP(B60,'[1]CM2 6è'!A:E,2,FALSE)</f>
        <v>BEDOUCH</v>
      </c>
      <c r="D60" s="4" t="str">
        <f>VLOOKUP(B60,'[1]CM2 6è'!A:E,3,FALSE)</f>
        <v>Agathe</v>
      </c>
      <c r="E60" s="4" t="str">
        <f>VLOOKUP(B60,'[1]CM2 6è'!A:E,4,FALSE)</f>
        <v>F</v>
      </c>
      <c r="F60" s="4" t="str">
        <f>VLOOKUP(B60,'[1]CM2 6è'!A:E,5,FALSE)</f>
        <v>MATHALY</v>
      </c>
      <c r="G60" s="4" t="str">
        <f>VLOOKUP(B60,'[1]CM2 6è'!A:F,6,FALSE)</f>
        <v>CM2</v>
      </c>
      <c r="H60" s="5">
        <v>0.43888888888888888</v>
      </c>
    </row>
    <row r="61" spans="1:8" x14ac:dyDescent="0.35">
      <c r="A61" s="16">
        <v>60</v>
      </c>
      <c r="B61" s="17">
        <v>19</v>
      </c>
      <c r="C61" s="4" t="str">
        <f>VLOOKUP(B61,'[1]CM2 6è'!A:E,2,FALSE)</f>
        <v>AIT BEN SAID</v>
      </c>
      <c r="D61" s="4" t="str">
        <f>VLOOKUP(B61,'[1]CM2 6è'!A:E,3,FALSE)</f>
        <v>Yassine</v>
      </c>
      <c r="E61" s="4" t="str">
        <f>VLOOKUP(B61,'[1]CM2 6è'!A:E,4,FALSE)</f>
        <v>M</v>
      </c>
      <c r="F61" s="4" t="str">
        <f>VLOOKUP(B61,'[1]CM2 6è'!A:E,5,FALSE)</f>
        <v>Chabrié Mme SAHAR</v>
      </c>
      <c r="G61" s="4" t="str">
        <f>VLOOKUP(B61,'[1]CM2 6è'!A:F,6,FALSE)</f>
        <v>CM2</v>
      </c>
      <c r="H61" s="5">
        <v>0.44097222222222221</v>
      </c>
    </row>
    <row r="62" spans="1:8" x14ac:dyDescent="0.35">
      <c r="A62" s="16">
        <v>61</v>
      </c>
      <c r="B62" s="17">
        <v>265</v>
      </c>
      <c r="C62" s="4" t="str">
        <f>VLOOKUP(B62,'[1]CM2 6è'!A:E,2,FALSE)</f>
        <v>DAGNEAUX</v>
      </c>
      <c r="D62" s="4" t="str">
        <f>VLOOKUP(B62,'[1]CM2 6è'!A:E,3,FALSE)</f>
        <v>Maëva</v>
      </c>
      <c r="E62" s="4" t="str">
        <f>VLOOKUP(B62,'[1]CM2 6è'!A:E,4,FALSE)</f>
        <v>Féminin</v>
      </c>
      <c r="F62" s="4" t="str">
        <f>VLOOKUP(B62,'[1]CM2 6è'!A:E,5,FALSE)</f>
        <v>6 5</v>
      </c>
      <c r="G62" s="4">
        <f>VLOOKUP(B62,'[1]CM2 6è'!A:F,6,FALSE)</f>
        <v>6</v>
      </c>
      <c r="H62" s="5">
        <v>0.44305555555555554</v>
      </c>
    </row>
    <row r="63" spans="1:8" x14ac:dyDescent="0.35">
      <c r="A63" s="16">
        <v>62</v>
      </c>
      <c r="B63" s="17">
        <v>349</v>
      </c>
      <c r="C63" s="4" t="str">
        <f>VLOOKUP(B63,'[1]CM2 6è'!A:E,2,FALSE)</f>
        <v>BEN HOUSSA BOUALALA</v>
      </c>
      <c r="D63" s="4" t="str">
        <f>VLOOKUP(B63,'[1]CM2 6è'!A:E,3,FALSE)</f>
        <v>Imran</v>
      </c>
      <c r="E63" s="4" t="str">
        <f>VLOOKUP(B63,'[1]CM2 6è'!A:E,4,FALSE)</f>
        <v>Masculin</v>
      </c>
      <c r="F63" s="4" t="str">
        <f>VLOOKUP(B63,'[1]CM2 6è'!A:E,5,FALSE)</f>
        <v>6 5</v>
      </c>
      <c r="G63" s="4">
        <f>VLOOKUP(B63,'[1]CM2 6è'!A:F,6,FALSE)</f>
        <v>6</v>
      </c>
      <c r="H63" s="5">
        <v>0.4465277777777778</v>
      </c>
    </row>
    <row r="64" spans="1:8" x14ac:dyDescent="0.35">
      <c r="A64" s="16">
        <v>63</v>
      </c>
      <c r="B64" s="17">
        <v>289</v>
      </c>
      <c r="C64" s="4" t="str">
        <f>VLOOKUP(B64,'[1]CM2 6è'!A:E,2,FALSE)</f>
        <v>AUJAC</v>
      </c>
      <c r="D64" s="4" t="str">
        <f>VLOOKUP(B64,'[1]CM2 6è'!A:E,3,FALSE)</f>
        <v>Lorenzo</v>
      </c>
      <c r="E64" s="4" t="str">
        <f>VLOOKUP(B64,'[1]CM2 6è'!A:E,4,FALSE)</f>
        <v>Masculin</v>
      </c>
      <c r="F64" s="4" t="str">
        <f>VLOOKUP(B64,'[1]CM2 6è'!A:E,5,FALSE)</f>
        <v>6 1</v>
      </c>
      <c r="G64" s="4">
        <f>VLOOKUP(B64,'[1]CM2 6è'!A:F,6,FALSE)</f>
        <v>6</v>
      </c>
      <c r="H64" s="5">
        <v>0.44930555555555557</v>
      </c>
    </row>
    <row r="65" spans="1:8" x14ac:dyDescent="0.35">
      <c r="A65" s="16">
        <v>64</v>
      </c>
      <c r="B65" s="17">
        <v>24</v>
      </c>
      <c r="C65" s="4" t="str">
        <f>VLOOKUP(B65,'[1]CM2 6è'!A:E,2,FALSE)</f>
        <v>ABOU-EL AOUD</v>
      </c>
      <c r="D65" s="4" t="str">
        <f>VLOOKUP(B65,'[1]CM2 6è'!A:E,3,FALSE)</f>
        <v>Younes</v>
      </c>
      <c r="E65" s="4" t="str">
        <f>VLOOKUP(B65,'[1]CM2 6è'!A:E,4,FALSE)</f>
        <v>M</v>
      </c>
      <c r="F65" s="4" t="str">
        <f>VLOOKUP(B65,'[1]CM2 6è'!A:E,5,FALSE)</f>
        <v>CM1-CM2 A SARLAC</v>
      </c>
      <c r="G65" s="4" t="str">
        <f>VLOOKUP(B65,'[1]CM2 6è'!A:F,6,FALSE)</f>
        <v>CM2</v>
      </c>
      <c r="H65" s="5">
        <v>0.45208333333333334</v>
      </c>
    </row>
    <row r="66" spans="1:8" x14ac:dyDescent="0.35">
      <c r="A66" s="16">
        <v>65</v>
      </c>
      <c r="B66" s="17">
        <v>64</v>
      </c>
      <c r="C66" s="4" t="str">
        <f>VLOOKUP(B66,'[1]CM2 6è'!A:E,2,FALSE)</f>
        <v>NAVARRE</v>
      </c>
      <c r="D66" s="4" t="str">
        <f>VLOOKUP(B66,'[1]CM2 6è'!A:E,3,FALSE)</f>
        <v>Lélian</v>
      </c>
      <c r="E66" s="4" t="str">
        <f>VLOOKUP(B66,'[1]CM2 6è'!A:E,4,FALSE)</f>
        <v>M</v>
      </c>
      <c r="F66" s="4" t="str">
        <f>VLOOKUP(B66,'[1]CM2 6è'!A:E,5,FALSE)</f>
        <v>BOUDOU</v>
      </c>
      <c r="G66" s="4" t="str">
        <f>VLOOKUP(B66,'[1]CM2 6è'!A:F,6,FALSE)</f>
        <v>CM2</v>
      </c>
      <c r="H66" s="5">
        <v>0.4548611111111111</v>
      </c>
    </row>
    <row r="67" spans="1:8" x14ac:dyDescent="0.35">
      <c r="A67" s="16">
        <v>66</v>
      </c>
      <c r="B67" s="17">
        <v>80</v>
      </c>
      <c r="C67" s="4" t="str">
        <f>VLOOKUP(B67,'[1]CM2 6è'!A:E,2,FALSE)</f>
        <v>GONCALVES FERNANDES</v>
      </c>
      <c r="D67" s="4" t="str">
        <f>VLOOKUP(B67,'[1]CM2 6è'!A:E,3,FALSE)</f>
        <v>Dinis</v>
      </c>
      <c r="E67" s="4" t="str">
        <f>VLOOKUP(B67,'[1]CM2 6è'!A:E,4,FALSE)</f>
        <v>M</v>
      </c>
      <c r="F67" s="4" t="str">
        <f>VLOOKUP(B67,'[1]CM2 6è'!A:E,5,FALSE)</f>
        <v>FIRMIN BOUISSET Mme AGACHE</v>
      </c>
      <c r="G67" s="4" t="str">
        <f>VLOOKUP(B67,'[1]CM2 6è'!A:F,6,FALSE)</f>
        <v>CM2</v>
      </c>
      <c r="H67" s="5">
        <v>0.45694444444444443</v>
      </c>
    </row>
    <row r="68" spans="1:8" x14ac:dyDescent="0.35">
      <c r="A68" s="16">
        <v>67</v>
      </c>
      <c r="B68" s="17">
        <v>25</v>
      </c>
      <c r="C68" s="4" t="str">
        <f>VLOOKUP(B68,'[1]CM2 6è'!A:E,2,FALSE)</f>
        <v>EL AMRANI LAMCHACHTI</v>
      </c>
      <c r="D68" s="4" t="str">
        <f>VLOOKUP(B68,'[1]CM2 6è'!A:E,3,FALSE)</f>
        <v>Haroun</v>
      </c>
      <c r="E68" s="4" t="str">
        <f>VLOOKUP(B68,'[1]CM2 6è'!A:E,4,FALSE)</f>
        <v>M</v>
      </c>
      <c r="F68" s="4" t="str">
        <f>VLOOKUP(B68,'[1]CM2 6è'!A:E,5,FALSE)</f>
        <v>CM1-CM2 A SARLAC</v>
      </c>
      <c r="G68" s="4" t="str">
        <f>VLOOKUP(B68,'[1]CM2 6è'!A:F,6,FALSE)</f>
        <v>CM2</v>
      </c>
      <c r="H68" s="5">
        <v>0.4597222222222222</v>
      </c>
    </row>
    <row r="69" spans="1:8" x14ac:dyDescent="0.35">
      <c r="A69" s="16">
        <v>68</v>
      </c>
      <c r="B69" s="17">
        <v>381</v>
      </c>
      <c r="C69" s="4" t="str">
        <f>VLOOKUP(B69,'[1]CM2 6è'!A:E,2,FALSE)</f>
        <v>SOULARD-ALBERGUCCI</v>
      </c>
      <c r="D69" s="4" t="str">
        <f>VLOOKUP(B69,'[1]CM2 6è'!A:E,3,FALSE)</f>
        <v>Kayron</v>
      </c>
      <c r="E69" s="4" t="str">
        <f>VLOOKUP(B69,'[1]CM2 6è'!A:E,4,FALSE)</f>
        <v>Masculin</v>
      </c>
      <c r="F69" s="4" t="str">
        <f>VLOOKUP(B69,'[1]CM2 6è'!A:E,5,FALSE)</f>
        <v>6 8S</v>
      </c>
      <c r="G69" s="4">
        <f>VLOOKUP(B69,'[1]CM2 6è'!A:F,6,FALSE)</f>
        <v>6</v>
      </c>
      <c r="H69" s="5">
        <v>0.47638888888888886</v>
      </c>
    </row>
    <row r="70" spans="1:8" x14ac:dyDescent="0.35">
      <c r="A70" s="16">
        <v>69</v>
      </c>
      <c r="B70" s="17">
        <v>304</v>
      </c>
      <c r="C70" s="4" t="str">
        <f>VLOOKUP(B70,'[1]CM2 6è'!A:E,2,FALSE)</f>
        <v>BORDERIES</v>
      </c>
      <c r="D70" s="4" t="str">
        <f>VLOOKUP(B70,'[1]CM2 6è'!A:E,3,FALSE)</f>
        <v>Raphaël</v>
      </c>
      <c r="E70" s="4" t="str">
        <f>VLOOKUP(B70,'[1]CM2 6è'!A:E,4,FALSE)</f>
        <v>Masculin</v>
      </c>
      <c r="F70" s="4" t="str">
        <f>VLOOKUP(B70,'[1]CM2 6è'!A:E,5,FALSE)</f>
        <v>6 2</v>
      </c>
      <c r="G70" s="4">
        <f>VLOOKUP(B70,'[1]CM2 6è'!A:F,6,FALSE)</f>
        <v>6</v>
      </c>
      <c r="H70" s="5">
        <v>0.47708333333333336</v>
      </c>
    </row>
    <row r="71" spans="1:8" x14ac:dyDescent="0.35">
      <c r="A71" s="16">
        <v>70</v>
      </c>
      <c r="B71" s="17">
        <v>353</v>
      </c>
      <c r="C71" s="4" t="str">
        <f>VLOOKUP(B71,'[1]CM2 6è'!A:E,2,FALSE)</f>
        <v>EL FAKRAOUI</v>
      </c>
      <c r="D71" s="4" t="str">
        <f>VLOOKUP(B71,'[1]CM2 6è'!A:E,3,FALSE)</f>
        <v>Abdelwadoud</v>
      </c>
      <c r="E71" s="4" t="str">
        <f>VLOOKUP(B71,'[1]CM2 6è'!A:E,4,FALSE)</f>
        <v>Masculin</v>
      </c>
      <c r="F71" s="4" t="str">
        <f>VLOOKUP(B71,'[1]CM2 6è'!A:E,5,FALSE)</f>
        <v>6 5</v>
      </c>
      <c r="G71" s="4">
        <f>VLOOKUP(B71,'[1]CM2 6è'!A:F,6,FALSE)</f>
        <v>6</v>
      </c>
      <c r="H71" s="5">
        <v>0.47847222222222224</v>
      </c>
    </row>
    <row r="72" spans="1:8" x14ac:dyDescent="0.35">
      <c r="A72" s="16">
        <v>71</v>
      </c>
      <c r="B72" s="17">
        <v>352</v>
      </c>
      <c r="C72" s="4" t="str">
        <f>VLOOKUP(B72,'[1]CM2 6è'!A:E,2,FALSE)</f>
        <v>COTAC</v>
      </c>
      <c r="D72" s="4" t="str">
        <f>VLOOKUP(B72,'[1]CM2 6è'!A:E,3,FALSE)</f>
        <v>Yannis</v>
      </c>
      <c r="E72" s="4" t="str">
        <f>VLOOKUP(B72,'[1]CM2 6è'!A:E,4,FALSE)</f>
        <v>Masculin</v>
      </c>
      <c r="F72" s="4" t="str">
        <f>VLOOKUP(B72,'[1]CM2 6è'!A:E,5,FALSE)</f>
        <v>6 5</v>
      </c>
      <c r="G72" s="4">
        <f>VLOOKUP(B72,'[1]CM2 6è'!A:F,6,FALSE)</f>
        <v>6</v>
      </c>
      <c r="H72" s="5">
        <v>0.48055555555555557</v>
      </c>
    </row>
    <row r="73" spans="1:8" x14ac:dyDescent="0.35">
      <c r="A73" s="16">
        <v>72</v>
      </c>
      <c r="B73" s="17">
        <v>8</v>
      </c>
      <c r="C73" s="4" t="str">
        <f>VLOOKUP(B73,'[1]CM2 6è'!A:E,2,FALSE)</f>
        <v>PAPE</v>
      </c>
      <c r="D73" s="4" t="str">
        <f>VLOOKUP(B73,'[1]CM2 6è'!A:E,3,FALSE)</f>
        <v>Noah</v>
      </c>
      <c r="E73" s="4" t="str">
        <f>VLOOKUP(B73,'[1]CM2 6è'!A:E,4,FALSE)</f>
        <v>M</v>
      </c>
      <c r="F73" s="4" t="str">
        <f>VLOOKUP(B73,'[1]CM2 6è'!A:E,5,FALSE)</f>
        <v>Chabrié Mme BLOYET</v>
      </c>
      <c r="G73" s="4" t="str">
        <f>VLOOKUP(B73,'[1]CM2 6è'!A:F,6,FALSE)</f>
        <v>CM2</v>
      </c>
      <c r="H73" s="5">
        <v>0.48194444444444445</v>
      </c>
    </row>
    <row r="74" spans="1:8" x14ac:dyDescent="0.35">
      <c r="A74" s="16">
        <v>73</v>
      </c>
      <c r="B74" s="17">
        <v>16</v>
      </c>
      <c r="C74" s="4" t="str">
        <f>VLOOKUP(B74,'[1]CM2 6è'!A:E,2,FALSE)</f>
        <v>SLIMANI BOUKHALKHAL</v>
      </c>
      <c r="D74" s="4" t="str">
        <f>VLOOKUP(B74,'[1]CM2 6è'!A:E,3,FALSE)</f>
        <v>Raid Salah</v>
      </c>
      <c r="E74" s="4" t="str">
        <f>VLOOKUP(B74,'[1]CM2 6è'!A:E,4,FALSE)</f>
        <v>M</v>
      </c>
      <c r="F74" s="4" t="str">
        <f>VLOOKUP(B74,'[1]CM2 6è'!A:E,5,FALSE)</f>
        <v>Chabrié Mme PESSOTTO</v>
      </c>
      <c r="G74" s="4" t="str">
        <f>VLOOKUP(B74,'[1]CM2 6è'!A:F,6,FALSE)</f>
        <v>CM2</v>
      </c>
      <c r="H74" s="5">
        <v>0.48402777777777778</v>
      </c>
    </row>
    <row r="75" spans="1:8" x14ac:dyDescent="0.35">
      <c r="A75" s="16">
        <v>74</v>
      </c>
      <c r="B75" s="17">
        <v>10</v>
      </c>
      <c r="C75" s="4" t="str">
        <f>VLOOKUP(B75,'[1]CM2 6è'!A:E,2,FALSE)</f>
        <v>BOUDENE EL MARDI</v>
      </c>
      <c r="D75" s="4" t="str">
        <f>VLOOKUP(B75,'[1]CM2 6è'!A:E,3,FALSE)</f>
        <v>Mohamed Amin</v>
      </c>
      <c r="E75" s="4" t="str">
        <f>VLOOKUP(B75,'[1]CM2 6è'!A:E,4,FALSE)</f>
        <v>M</v>
      </c>
      <c r="F75" s="4" t="str">
        <f>VLOOKUP(B75,'[1]CM2 6è'!A:E,5,FALSE)</f>
        <v>Chabrié Mme PESSOTTO</v>
      </c>
      <c r="G75" s="4" t="str">
        <f>VLOOKUP(B75,'[1]CM2 6è'!A:F,6,FALSE)</f>
        <v>CM2</v>
      </c>
      <c r="H75" s="5">
        <v>0.48472222222222222</v>
      </c>
    </row>
    <row r="76" spans="1:8" x14ac:dyDescent="0.35">
      <c r="A76" s="16">
        <v>75</v>
      </c>
      <c r="B76" s="17">
        <v>2</v>
      </c>
      <c r="C76" s="4" t="str">
        <f>VLOOKUP(B76,'[1]CM2 6è'!A:E,2,FALSE)</f>
        <v>BELLALA</v>
      </c>
      <c r="D76" s="4" t="str">
        <f>VLOOKUP(B76,'[1]CM2 6è'!A:E,3,FALSE)</f>
        <v>Adem</v>
      </c>
      <c r="E76" s="4" t="str">
        <f>VLOOKUP(B76,'[1]CM2 6è'!A:E,4,FALSE)</f>
        <v>M</v>
      </c>
      <c r="F76" s="4" t="str">
        <f>VLOOKUP(B76,'[1]CM2 6è'!A:E,5,FALSE)</f>
        <v>Chabrié Mme BLOYET</v>
      </c>
      <c r="G76" s="4" t="str">
        <f>VLOOKUP(B76,'[1]CM2 6è'!A:F,6,FALSE)</f>
        <v>CM2</v>
      </c>
      <c r="H76" s="5">
        <v>0.48680555555555555</v>
      </c>
    </row>
    <row r="77" spans="1:8" x14ac:dyDescent="0.35">
      <c r="A77" s="16">
        <v>76</v>
      </c>
      <c r="B77" s="17">
        <v>127</v>
      </c>
      <c r="C77" s="4" t="str">
        <f>VLOOKUP(B77,'[1]CM2 6è'!A:E,2,FALSE)</f>
        <v>ENNAGHMI EL IDRISSI</v>
      </c>
      <c r="D77" s="4" t="str">
        <f>VLOOKUP(B77,'[1]CM2 6è'!A:E,3,FALSE)</f>
        <v>Soujud</v>
      </c>
      <c r="E77" s="4" t="str">
        <f>VLOOKUP(B77,'[1]CM2 6è'!A:E,4,FALSE)</f>
        <v>F</v>
      </c>
      <c r="F77" s="4" t="str">
        <f>VLOOKUP(B77,'[1]CM2 6è'!A:E,5,FALSE)</f>
        <v>CM1 -CM2 B SARLAC</v>
      </c>
      <c r="G77" s="4" t="str">
        <f>VLOOKUP(B77,'[1]CM2 6è'!A:F,6,FALSE)</f>
        <v>CM2</v>
      </c>
      <c r="H77" s="5">
        <v>0.48888888888888887</v>
      </c>
    </row>
    <row r="78" spans="1:8" x14ac:dyDescent="0.35">
      <c r="A78" s="16">
        <v>77</v>
      </c>
      <c r="B78" s="17">
        <v>378</v>
      </c>
      <c r="C78" s="4" t="str">
        <f>VLOOKUP(B78,'[1]CM2 6è'!A:E,2,FALSE)</f>
        <v>KEUSCH</v>
      </c>
      <c r="D78" s="4" t="str">
        <f>VLOOKUP(B78,'[1]CM2 6è'!A:E,3,FALSE)</f>
        <v>Loris</v>
      </c>
      <c r="E78" s="4" t="str">
        <f>VLOOKUP(B78,'[1]CM2 6è'!A:E,4,FALSE)</f>
        <v>Masculin</v>
      </c>
      <c r="F78" s="4" t="str">
        <f>VLOOKUP(B78,'[1]CM2 6è'!A:E,5,FALSE)</f>
        <v>6 8S</v>
      </c>
      <c r="G78" s="4">
        <f>VLOOKUP(B78,'[1]CM2 6è'!A:F,6,FALSE)</f>
        <v>6</v>
      </c>
      <c r="H78" s="5">
        <v>0.49375000000000002</v>
      </c>
    </row>
    <row r="79" spans="1:8" x14ac:dyDescent="0.35">
      <c r="A79" s="16">
        <v>78</v>
      </c>
      <c r="B79" s="17">
        <v>155</v>
      </c>
      <c r="C79" s="4" t="str">
        <f>VLOOKUP(B79,'[1]CM2 6è'!A:E,2,FALSE)</f>
        <v>RODRIGUEZ</v>
      </c>
      <c r="D79" s="4" t="str">
        <f>VLOOKUP(B79,'[1]CM2 6è'!A:E,3,FALSE)</f>
        <v>Hannah</v>
      </c>
      <c r="E79" s="4" t="str">
        <f>VLOOKUP(B79,'[1]CM2 6è'!A:E,4,FALSE)</f>
        <v>F</v>
      </c>
      <c r="F79" s="4" t="str">
        <f>VLOOKUP(B79,'[1]CM2 6è'!A:E,5,FALSE)</f>
        <v>MATHALY</v>
      </c>
      <c r="G79" s="4" t="str">
        <f>VLOOKUP(B79,'[1]CM2 6è'!A:F,6,FALSE)</f>
        <v>CM2</v>
      </c>
      <c r="H79" s="5">
        <v>0.49583333333333335</v>
      </c>
    </row>
    <row r="80" spans="1:8" x14ac:dyDescent="0.35">
      <c r="A80" s="16">
        <v>79</v>
      </c>
      <c r="B80" s="17">
        <v>46</v>
      </c>
      <c r="C80" s="4" t="str">
        <f>VLOOKUP(B80,'[1]CM2 6è'!A:E,2,FALSE)</f>
        <v>AMALLAH</v>
      </c>
      <c r="D80" s="4" t="str">
        <f>VLOOKUP(B80,'[1]CM2 6è'!A:E,3,FALSE)</f>
        <v>Saïd</v>
      </c>
      <c r="E80" s="4" t="str">
        <f>VLOOKUP(B80,'[1]CM2 6è'!A:E,4,FALSE)</f>
        <v>M</v>
      </c>
      <c r="F80" s="4" t="str">
        <f>VLOOKUP(B80,'[1]CM2 6è'!A:E,5,FALSE)</f>
        <v>MATHALY</v>
      </c>
      <c r="G80" s="4" t="str">
        <f>VLOOKUP(B80,'[1]CM2 6è'!A:F,6,FALSE)</f>
        <v>CM2</v>
      </c>
      <c r="H80" s="5">
        <v>0.49722222222222223</v>
      </c>
    </row>
    <row r="81" spans="1:8" x14ac:dyDescent="0.35">
      <c r="A81" s="16">
        <v>80</v>
      </c>
      <c r="B81" s="17">
        <v>38</v>
      </c>
      <c r="C81" s="4" t="str">
        <f>VLOOKUP(B81,'[1]CM2 6è'!A:E,2,FALSE)</f>
        <v>KADRI</v>
      </c>
      <c r="D81" s="4" t="str">
        <f>VLOOKUP(B81,'[1]CM2 6è'!A:E,3,FALSE)</f>
        <v>Abdelkabir</v>
      </c>
      <c r="E81" s="4" t="str">
        <f>VLOOKUP(B81,'[1]CM2 6è'!A:E,4,FALSE)</f>
        <v>M</v>
      </c>
      <c r="F81" s="4" t="str">
        <f>VLOOKUP(B81,'[1]CM2 6è'!A:E,5,FALSE)</f>
        <v>CM1-CM2 C SARLAC</v>
      </c>
      <c r="G81" s="4" t="str">
        <f>VLOOKUP(B81,'[1]CM2 6è'!A:F,6,FALSE)</f>
        <v>CM2</v>
      </c>
      <c r="H81" s="5">
        <v>0.49791666666666667</v>
      </c>
    </row>
    <row r="82" spans="1:8" x14ac:dyDescent="0.35">
      <c r="A82" s="16">
        <v>81</v>
      </c>
      <c r="B82" s="17">
        <v>333</v>
      </c>
      <c r="C82" s="4" t="str">
        <f>VLOOKUP(B82,'[1]CM2 6è'!A:E,2,FALSE)</f>
        <v>DUVANT</v>
      </c>
      <c r="D82" s="4" t="str">
        <f>VLOOKUP(B82,'[1]CM2 6è'!A:E,3,FALSE)</f>
        <v>Raphaël</v>
      </c>
      <c r="E82" s="4" t="str">
        <f>VLOOKUP(B82,'[1]CM2 6è'!A:E,4,FALSE)</f>
        <v>Masculin</v>
      </c>
      <c r="F82" s="4" t="str">
        <f>VLOOKUP(B82,'[1]CM2 6è'!A:E,5,FALSE)</f>
        <v>6 4</v>
      </c>
      <c r="G82" s="4">
        <f>VLOOKUP(B82,'[1]CM2 6è'!A:F,6,FALSE)</f>
        <v>6</v>
      </c>
      <c r="H82" s="5">
        <v>0.49930555555555556</v>
      </c>
    </row>
    <row r="83" spans="1:8" x14ac:dyDescent="0.35">
      <c r="A83" s="16">
        <v>82</v>
      </c>
      <c r="B83" s="17">
        <v>29</v>
      </c>
      <c r="C83" s="4" t="str">
        <f>VLOOKUP(B83,'[1]CM2 6è'!A:E,2,FALSE)</f>
        <v>BERGER</v>
      </c>
      <c r="D83" s="4" t="str">
        <f>VLOOKUP(B83,'[1]CM2 6è'!A:E,3,FALSE)</f>
        <v>Lucas</v>
      </c>
      <c r="E83" s="4" t="str">
        <f>VLOOKUP(B83,'[1]CM2 6è'!A:E,4,FALSE)</f>
        <v>M</v>
      </c>
      <c r="F83" s="4" t="str">
        <f>VLOOKUP(B83,'[1]CM2 6è'!A:E,5,FALSE)</f>
        <v>CM1 -CM2 B SARLAC</v>
      </c>
      <c r="G83" s="4" t="str">
        <f>VLOOKUP(B83,'[1]CM2 6è'!A:F,6,FALSE)</f>
        <v>CM2</v>
      </c>
      <c r="H83" s="5">
        <v>0.50069444444444444</v>
      </c>
    </row>
    <row r="84" spans="1:8" x14ac:dyDescent="0.35">
      <c r="A84" s="16">
        <v>83</v>
      </c>
      <c r="B84" s="17">
        <v>206</v>
      </c>
      <c r="C84" s="4" t="str">
        <f>VLOOKUP(B84,'[1]CM2 6è'!A:E,2,FALSE)</f>
        <v>BOTTA</v>
      </c>
      <c r="D84" s="4" t="str">
        <f>VLOOKUP(B84,'[1]CM2 6è'!A:E,3,FALSE)</f>
        <v>Noémie</v>
      </c>
      <c r="E84" s="4" t="str">
        <f>VLOOKUP(B84,'[1]CM2 6è'!A:E,4,FALSE)</f>
        <v>Féminin</v>
      </c>
      <c r="F84" s="4" t="str">
        <f>VLOOKUP(B84,'[1]CM2 6è'!A:E,5,FALSE)</f>
        <v>6 1</v>
      </c>
      <c r="G84" s="4">
        <f>VLOOKUP(B84,'[1]CM2 6è'!A:F,6,FALSE)</f>
        <v>6</v>
      </c>
      <c r="H84" s="5">
        <v>0.50347222222222221</v>
      </c>
    </row>
    <row r="85" spans="1:8" x14ac:dyDescent="0.35">
      <c r="A85" s="16">
        <v>84</v>
      </c>
      <c r="B85" s="17">
        <v>339</v>
      </c>
      <c r="C85" s="4" t="str">
        <f>VLOOKUP(B85,'[1]CM2 6è'!A:E,2,FALSE)</f>
        <v>HADDOUCH</v>
      </c>
      <c r="D85" s="4" t="str">
        <f>VLOOKUP(B85,'[1]CM2 6è'!A:E,3,FALSE)</f>
        <v>Adam</v>
      </c>
      <c r="E85" s="4" t="str">
        <f>VLOOKUP(B85,'[1]CM2 6è'!A:E,4,FALSE)</f>
        <v>Masculin</v>
      </c>
      <c r="F85" s="4" t="str">
        <f>VLOOKUP(B85,'[1]CM2 6è'!A:E,5,FALSE)</f>
        <v>6 4</v>
      </c>
      <c r="G85" s="4">
        <f>VLOOKUP(B85,'[1]CM2 6è'!A:F,6,FALSE)</f>
        <v>6</v>
      </c>
      <c r="H85" s="5">
        <v>0.50555555555555554</v>
      </c>
    </row>
    <row r="86" spans="1:8" x14ac:dyDescent="0.35">
      <c r="A86" s="16">
        <v>85</v>
      </c>
      <c r="B86" s="17">
        <v>186</v>
      </c>
      <c r="C86" s="4" t="str">
        <f>VLOOKUP(B86,'[1]CM2 6è'!A:E,2,FALSE)</f>
        <v>NAGAWA</v>
      </c>
      <c r="D86" s="4" t="str">
        <f>VLOOKUP(B86,'[1]CM2 6è'!A:E,3,FALSE)</f>
        <v>Elise</v>
      </c>
      <c r="E86" s="4" t="str">
        <f>VLOOKUP(B86,'[1]CM2 6è'!A:E,4,FALSE)</f>
        <v>F</v>
      </c>
      <c r="F86" s="4" t="str">
        <f>VLOOKUP(B86,'[1]CM2 6è'!A:E,5,FALSE)</f>
        <v>FIRMIN BOUISSET Mme AGACHE</v>
      </c>
      <c r="G86" s="4" t="str">
        <f>VLOOKUP(B86,'[1]CM2 6è'!A:F,6,FALSE)</f>
        <v>CM2</v>
      </c>
      <c r="H86" s="5">
        <v>0.50694444444444442</v>
      </c>
    </row>
    <row r="87" spans="1:8" x14ac:dyDescent="0.35">
      <c r="A87" s="16">
        <v>86</v>
      </c>
      <c r="B87" s="17">
        <v>32</v>
      </c>
      <c r="C87" s="4" t="str">
        <f>VLOOKUP(B87,'[1]CM2 6è'!A:E,2,FALSE)</f>
        <v>ESSAID</v>
      </c>
      <c r="D87" s="4" t="str">
        <f>VLOOKUP(B87,'[1]CM2 6è'!A:E,3,FALSE)</f>
        <v>Oways</v>
      </c>
      <c r="E87" s="4" t="str">
        <f>VLOOKUP(B87,'[1]CM2 6è'!A:E,4,FALSE)</f>
        <v>M</v>
      </c>
      <c r="F87" s="4" t="str">
        <f>VLOOKUP(B87,'[1]CM2 6è'!A:E,5,FALSE)</f>
        <v>CM1 -CM2 B SARLAC</v>
      </c>
      <c r="G87" s="4" t="str">
        <f>VLOOKUP(B87,'[1]CM2 6è'!A:F,6,FALSE)</f>
        <v>CM2</v>
      </c>
      <c r="H87" s="5">
        <v>0.50763888888888886</v>
      </c>
    </row>
    <row r="88" spans="1:8" x14ac:dyDescent="0.35">
      <c r="A88" s="16">
        <v>87</v>
      </c>
      <c r="B88" s="17">
        <v>343</v>
      </c>
      <c r="C88" s="4" t="str">
        <f>VLOOKUP(B88,'[1]CM2 6è'!A:E,2,FALSE)</f>
        <v>RAFIKI</v>
      </c>
      <c r="D88" s="4" t="str">
        <f>VLOOKUP(B88,'[1]CM2 6è'!A:E,3,FALSE)</f>
        <v>Ziyad</v>
      </c>
      <c r="E88" s="4" t="str">
        <f>VLOOKUP(B88,'[1]CM2 6è'!A:E,4,FALSE)</f>
        <v>Masculin</v>
      </c>
      <c r="F88" s="4" t="str">
        <f>VLOOKUP(B88,'[1]CM2 6è'!A:E,5,FALSE)</f>
        <v>6 4</v>
      </c>
      <c r="G88" s="4">
        <f>VLOOKUP(B88,'[1]CM2 6è'!A:F,6,FALSE)</f>
        <v>6</v>
      </c>
      <c r="H88" s="5">
        <v>0.50972222222222219</v>
      </c>
    </row>
    <row r="89" spans="1:8" x14ac:dyDescent="0.35">
      <c r="A89" s="16">
        <v>88</v>
      </c>
      <c r="B89" s="17">
        <v>302</v>
      </c>
      <c r="C89" s="4" t="str">
        <f>VLOOKUP(B89,'[1]CM2 6è'!A:E,2,FALSE)</f>
        <v>BEN SENNAA</v>
      </c>
      <c r="D89" s="4" t="str">
        <f>VLOOKUP(B89,'[1]CM2 6è'!A:E,3,FALSE)</f>
        <v>Anas</v>
      </c>
      <c r="E89" s="4" t="str">
        <f>VLOOKUP(B89,'[1]CM2 6è'!A:E,4,FALSE)</f>
        <v>Masculin</v>
      </c>
      <c r="F89" s="4" t="str">
        <f>VLOOKUP(B89,'[1]CM2 6è'!A:E,5,FALSE)</f>
        <v>6 2</v>
      </c>
      <c r="G89" s="4">
        <f>VLOOKUP(B89,'[1]CM2 6è'!A:F,6,FALSE)</f>
        <v>6</v>
      </c>
      <c r="H89" s="5">
        <v>0.51041666666666663</v>
      </c>
    </row>
    <row r="90" spans="1:8" x14ac:dyDescent="0.35">
      <c r="A90" s="16">
        <v>89</v>
      </c>
      <c r="B90" s="17">
        <v>101</v>
      </c>
      <c r="C90" s="4" t="str">
        <f>VLOOKUP(B90,'[1]CM2 6è'!A:E,2,FALSE)</f>
        <v>RAMI JAOUI</v>
      </c>
      <c r="D90" s="4" t="str">
        <f>VLOOKUP(B90,'[1]CM2 6è'!A:E,3,FALSE)</f>
        <v>Fatima</v>
      </c>
      <c r="E90" s="4" t="str">
        <f>VLOOKUP(B90,'[1]CM2 6è'!A:E,4,FALSE)</f>
        <v>F</v>
      </c>
      <c r="F90" s="4" t="str">
        <f>VLOOKUP(B90,'[1]CM2 6è'!A:E,5,FALSE)</f>
        <v>Chabrié Mme BLOYET</v>
      </c>
      <c r="G90" s="4" t="str">
        <f>VLOOKUP(B90,'[1]CM2 6è'!A:F,6,FALSE)</f>
        <v>CM2</v>
      </c>
      <c r="H90" s="5">
        <v>0.5180555555555556</v>
      </c>
    </row>
    <row r="91" spans="1:8" x14ac:dyDescent="0.35">
      <c r="A91" s="16">
        <v>90</v>
      </c>
      <c r="B91" s="17">
        <v>372</v>
      </c>
      <c r="C91" s="4" t="str">
        <f>VLOOKUP(B91,'[1]CM2 6è'!A:E,2,FALSE)</f>
        <v>ROUBIO</v>
      </c>
      <c r="D91" s="4" t="str">
        <f>VLOOKUP(B91,'[1]CM2 6è'!A:E,3,FALSE)</f>
        <v>Mounsif</v>
      </c>
      <c r="E91" s="4" t="str">
        <f>VLOOKUP(B91,'[1]CM2 6è'!A:E,4,FALSE)</f>
        <v>Masculin</v>
      </c>
      <c r="F91" s="4" t="str">
        <f>VLOOKUP(B91,'[1]CM2 6è'!A:E,5,FALSE)</f>
        <v>6 6</v>
      </c>
      <c r="G91" s="4">
        <f>VLOOKUP(B91,'[1]CM2 6è'!A:F,6,FALSE)</f>
        <v>6</v>
      </c>
      <c r="H91" s="5">
        <v>0.52500000000000002</v>
      </c>
    </row>
    <row r="92" spans="1:8" x14ac:dyDescent="0.35">
      <c r="A92" s="16">
        <v>91</v>
      </c>
      <c r="B92" s="17">
        <v>173</v>
      </c>
      <c r="C92" s="4" t="str">
        <f>VLOOKUP(B92,'[1]CM2 6è'!A:E,2,FALSE)</f>
        <v>COTTY</v>
      </c>
      <c r="D92" s="4" t="str">
        <f>VLOOKUP(B92,'[1]CM2 6è'!A:E,3,FALSE)</f>
        <v>Sara</v>
      </c>
      <c r="E92" s="4" t="str">
        <f>VLOOKUP(B92,'[1]CM2 6è'!A:E,4,FALSE)</f>
        <v>F</v>
      </c>
      <c r="F92" s="4" t="str">
        <f>VLOOKUP(B92,'[1]CM2 6è'!A:E,5,FALSE)</f>
        <v>BOUDOU</v>
      </c>
      <c r="G92" s="4" t="str">
        <f>VLOOKUP(B92,'[1]CM2 6è'!A:F,6,FALSE)</f>
        <v>CM2</v>
      </c>
      <c r="H92" s="5">
        <v>0.52847222222222223</v>
      </c>
    </row>
    <row r="93" spans="1:8" x14ac:dyDescent="0.35">
      <c r="A93" s="16">
        <v>92</v>
      </c>
      <c r="B93" s="17">
        <v>275</v>
      </c>
      <c r="C93" s="4" t="str">
        <f>VLOOKUP(B93,'[1]CM2 6è'!A:E,2,FALSE)</f>
        <v>LAMBOTIN</v>
      </c>
      <c r="D93" s="4" t="str">
        <f>VLOOKUP(B93,'[1]CM2 6è'!A:E,3,FALSE)</f>
        <v>Enora</v>
      </c>
      <c r="E93" s="4" t="str">
        <f>VLOOKUP(B93,'[1]CM2 6è'!A:E,4,FALSE)</f>
        <v>Féminin</v>
      </c>
      <c r="F93" s="4" t="str">
        <f>VLOOKUP(B93,'[1]CM2 6è'!A:E,5,FALSE)</f>
        <v>6 6</v>
      </c>
      <c r="G93" s="4">
        <f>VLOOKUP(B93,'[1]CM2 6è'!A:F,6,FALSE)</f>
        <v>6</v>
      </c>
      <c r="H93" s="5">
        <v>0.52986111111111112</v>
      </c>
    </row>
    <row r="94" spans="1:8" x14ac:dyDescent="0.35">
      <c r="A94" s="16">
        <v>93</v>
      </c>
      <c r="B94" s="17">
        <v>106</v>
      </c>
      <c r="C94" s="4" t="str">
        <f>VLOOKUP(B94,'[1]CM2 6è'!A:E,2,FALSE)</f>
        <v>HOCQUERELLE</v>
      </c>
      <c r="D94" s="4" t="str">
        <f>VLOOKUP(B94,'[1]CM2 6è'!A:E,3,FALSE)</f>
        <v>Amélya</v>
      </c>
      <c r="E94" s="4" t="str">
        <f>VLOOKUP(B94,'[1]CM2 6è'!A:E,4,FALSE)</f>
        <v>F</v>
      </c>
      <c r="F94" s="4" t="str">
        <f>VLOOKUP(B94,'[1]CM2 6è'!A:E,5,FALSE)</f>
        <v>Chabrié Mme PESSOTTO</v>
      </c>
      <c r="G94" s="4" t="str">
        <f>VLOOKUP(B94,'[1]CM2 6è'!A:F,6,FALSE)</f>
        <v>CM2</v>
      </c>
      <c r="H94" s="5">
        <v>0.53194444444444444</v>
      </c>
    </row>
    <row r="95" spans="1:8" x14ac:dyDescent="0.35">
      <c r="A95" s="16">
        <v>94</v>
      </c>
      <c r="B95" s="17">
        <v>180</v>
      </c>
      <c r="C95" s="4" t="str">
        <f>VLOOKUP(B95,'[1]CM2 6è'!A:E,2,FALSE)</f>
        <v>SANCHEZ MUNOZ</v>
      </c>
      <c r="D95" s="4" t="str">
        <f>VLOOKUP(B95,'[1]CM2 6è'!A:E,3,FALSE)</f>
        <v>Cataléya</v>
      </c>
      <c r="E95" s="4" t="str">
        <f>VLOOKUP(B95,'[1]CM2 6è'!A:E,4,FALSE)</f>
        <v>F</v>
      </c>
      <c r="F95" s="4" t="str">
        <f>VLOOKUP(B95,'[1]CM2 6è'!A:E,5,FALSE)</f>
        <v>LOUIS GARDES</v>
      </c>
      <c r="G95" s="4" t="str">
        <f>VLOOKUP(B95,'[1]CM2 6è'!A:F,6,FALSE)</f>
        <v>CM2</v>
      </c>
      <c r="H95" s="5">
        <v>0.53402777777777777</v>
      </c>
    </row>
    <row r="96" spans="1:8" x14ac:dyDescent="0.35">
      <c r="A96" s="16">
        <v>95</v>
      </c>
      <c r="B96" s="17">
        <v>165</v>
      </c>
      <c r="C96" s="4" t="str">
        <f>VLOOKUP(B96,'[1]CM2 6è'!A:E,2,FALSE)</f>
        <v>LAAOUAJ-FERNANDEZ</v>
      </c>
      <c r="D96" s="4" t="str">
        <f>VLOOKUP(B96,'[1]CM2 6è'!A:E,3,FALSE)</f>
        <v>Ines</v>
      </c>
      <c r="E96" s="4" t="str">
        <f>VLOOKUP(B96,'[1]CM2 6è'!A:E,4,FALSE)</f>
        <v>F</v>
      </c>
      <c r="F96" s="4" t="str">
        <f>VLOOKUP(B96,'[1]CM2 6è'!A:E,5,FALSE)</f>
        <v>MONTEBELLO</v>
      </c>
      <c r="G96" s="4" t="str">
        <f>VLOOKUP(B96,'[1]CM2 6è'!A:F,6,FALSE)</f>
        <v>CM2</v>
      </c>
      <c r="H96" s="5">
        <v>0.53541666666666665</v>
      </c>
    </row>
    <row r="97" spans="1:8" x14ac:dyDescent="0.35">
      <c r="A97" s="16">
        <v>96</v>
      </c>
      <c r="B97" s="17">
        <v>292</v>
      </c>
      <c r="C97" s="4" t="str">
        <f>VLOOKUP(B97,'[1]CM2 6è'!A:E,2,FALSE)</f>
        <v>IMBODEN</v>
      </c>
      <c r="D97" s="4" t="str">
        <f>VLOOKUP(B97,'[1]CM2 6è'!A:E,3,FALSE)</f>
        <v>Kelvin</v>
      </c>
      <c r="E97" s="4" t="str">
        <f>VLOOKUP(B97,'[1]CM2 6è'!A:E,4,FALSE)</f>
        <v>Masculin</v>
      </c>
      <c r="F97" s="4" t="str">
        <f>VLOOKUP(B97,'[1]CM2 6è'!A:E,5,FALSE)</f>
        <v>6 1</v>
      </c>
      <c r="G97" s="4">
        <f>VLOOKUP(B97,'[1]CM2 6è'!A:F,6,FALSE)</f>
        <v>6</v>
      </c>
      <c r="H97" s="5">
        <v>0.53888888888888886</v>
      </c>
    </row>
    <row r="98" spans="1:8" x14ac:dyDescent="0.35">
      <c r="A98" s="16">
        <v>97</v>
      </c>
      <c r="B98" s="17">
        <v>350</v>
      </c>
      <c r="C98" s="4" t="str">
        <f>VLOOKUP(B98,'[1]CM2 6è'!A:E,2,FALSE)</f>
        <v>MAIRE</v>
      </c>
      <c r="D98" s="4" t="str">
        <f>VLOOKUP(B98,'[1]CM2 6è'!A:E,3,FALSE)</f>
        <v>Aaron</v>
      </c>
      <c r="E98" s="4" t="str">
        <f>VLOOKUP(B98,'[1]CM2 6è'!A:E,4,FALSE)</f>
        <v>Masculin</v>
      </c>
      <c r="F98" s="4" t="str">
        <f>VLOOKUP(B98,'[1]CM2 6è'!A:E,5,FALSE)</f>
        <v>6 5</v>
      </c>
      <c r="G98" s="4">
        <f>VLOOKUP(B98,'[1]CM2 6è'!A:F,6,FALSE)</f>
        <v>6</v>
      </c>
      <c r="H98" s="5">
        <v>0.5395833333333333</v>
      </c>
    </row>
    <row r="99" spans="1:8" x14ac:dyDescent="0.35">
      <c r="A99" s="16">
        <v>98</v>
      </c>
      <c r="B99" s="17">
        <v>36</v>
      </c>
      <c r="C99" s="4" t="str">
        <f>VLOOKUP(B99,'[1]CM2 6è'!A:E,2,FALSE)</f>
        <v>ZARIEUH</v>
      </c>
      <c r="D99" s="4" t="str">
        <f>VLOOKUP(B99,'[1]CM2 6è'!A:E,3,FALSE)</f>
        <v>Yanis</v>
      </c>
      <c r="E99" s="4" t="str">
        <f>VLOOKUP(B99,'[1]CM2 6è'!A:E,4,FALSE)</f>
        <v>M</v>
      </c>
      <c r="F99" s="4" t="str">
        <f>VLOOKUP(B99,'[1]CM2 6è'!A:E,5,FALSE)</f>
        <v>CM1 -CM2 B SARLAC</v>
      </c>
      <c r="G99" s="4" t="str">
        <f>VLOOKUP(B99,'[1]CM2 6è'!A:F,6,FALSE)</f>
        <v>CM2</v>
      </c>
      <c r="H99" s="5">
        <v>0.54166666666666663</v>
      </c>
    </row>
    <row r="100" spans="1:8" x14ac:dyDescent="0.35">
      <c r="A100" s="16">
        <v>99</v>
      </c>
      <c r="B100" s="17">
        <v>59</v>
      </c>
      <c r="C100" s="4" t="str">
        <f>VLOOKUP(B100,'[1]CM2 6è'!A:E,2,FALSE)</f>
        <v xml:space="preserve">GUASMI </v>
      </c>
      <c r="D100" s="4" t="str">
        <f>VLOOKUP(B100,'[1]CM2 6è'!A:E,3,FALSE)</f>
        <v xml:space="preserve">Rayan </v>
      </c>
      <c r="E100" s="4" t="str">
        <f>VLOOKUP(B100,'[1]CM2 6è'!A:E,4,FALSE)</f>
        <v>M</v>
      </c>
      <c r="F100" s="4" t="str">
        <f>VLOOKUP(B100,'[1]CM2 6è'!A:E,5,FALSE)</f>
        <v>MONTEBELLO</v>
      </c>
      <c r="G100" s="4" t="str">
        <f>VLOOKUP(B100,'[1]CM2 6è'!A:F,6,FALSE)</f>
        <v>CM2</v>
      </c>
      <c r="H100" s="5">
        <v>0.54305555555555551</v>
      </c>
    </row>
    <row r="101" spans="1:8" x14ac:dyDescent="0.35">
      <c r="A101" s="16">
        <v>100</v>
      </c>
      <c r="B101" s="17">
        <v>334</v>
      </c>
      <c r="C101" s="4" t="str">
        <f>VLOOKUP(B101,'[1]CM2 6è'!A:E,2,FALSE)</f>
        <v>EL ASLAOUI</v>
      </c>
      <c r="D101" s="4" t="str">
        <f>VLOOKUP(B101,'[1]CM2 6è'!A:E,3,FALSE)</f>
        <v>Youssef</v>
      </c>
      <c r="E101" s="4" t="str">
        <f>VLOOKUP(B101,'[1]CM2 6è'!A:E,4,FALSE)</f>
        <v>Masculin</v>
      </c>
      <c r="F101" s="4" t="str">
        <f>VLOOKUP(B101,'[1]CM2 6è'!A:E,5,FALSE)</f>
        <v>6 4</v>
      </c>
      <c r="G101" s="4">
        <f>VLOOKUP(B101,'[1]CM2 6è'!A:F,6,FALSE)</f>
        <v>6</v>
      </c>
      <c r="H101" s="5">
        <v>0.5444444444444444</v>
      </c>
    </row>
    <row r="102" spans="1:8" x14ac:dyDescent="0.35">
      <c r="A102" s="16">
        <v>101</v>
      </c>
      <c r="B102" s="17">
        <v>102</v>
      </c>
      <c r="C102" s="4" t="str">
        <f>VLOOKUP(B102,'[1]CM2 6è'!A:E,2,FALSE)</f>
        <v>RDIKAT</v>
      </c>
      <c r="D102" s="4" t="str">
        <f>VLOOKUP(B102,'[1]CM2 6è'!A:E,3,FALSE)</f>
        <v>Douaa</v>
      </c>
      <c r="E102" s="4" t="str">
        <f>VLOOKUP(B102,'[1]CM2 6è'!A:E,4,FALSE)</f>
        <v>F</v>
      </c>
      <c r="F102" s="4" t="str">
        <f>VLOOKUP(B102,'[1]CM2 6è'!A:E,5,FALSE)</f>
        <v>Chabrié Mme BLOYET</v>
      </c>
      <c r="G102" s="4" t="str">
        <f>VLOOKUP(B102,'[1]CM2 6è'!A:F,6,FALSE)</f>
        <v>CM2</v>
      </c>
      <c r="H102" s="5">
        <v>0.54861111111111116</v>
      </c>
    </row>
    <row r="103" spans="1:8" x14ac:dyDescent="0.35">
      <c r="A103" s="16">
        <v>102</v>
      </c>
      <c r="B103" s="17">
        <v>307</v>
      </c>
      <c r="C103" s="4" t="str">
        <f>VLOOKUP(B103,'[1]CM2 6è'!A:E,2,FALSE)</f>
        <v>GARAUDET</v>
      </c>
      <c r="D103" s="4" t="str">
        <f>VLOOKUP(B103,'[1]CM2 6è'!A:E,3,FALSE)</f>
        <v>Elijah</v>
      </c>
      <c r="E103" s="4" t="str">
        <f>VLOOKUP(B103,'[1]CM2 6è'!A:E,4,FALSE)</f>
        <v>Masculin</v>
      </c>
      <c r="F103" s="4" t="str">
        <f>VLOOKUP(B103,'[1]CM2 6è'!A:E,5,FALSE)</f>
        <v>6 2</v>
      </c>
      <c r="G103" s="4">
        <f>VLOOKUP(B103,'[1]CM2 6è'!A:F,6,FALSE)</f>
        <v>6</v>
      </c>
      <c r="H103" s="5">
        <v>0.55000000000000004</v>
      </c>
    </row>
    <row r="104" spans="1:8" x14ac:dyDescent="0.35">
      <c r="A104" s="16">
        <v>103</v>
      </c>
      <c r="B104" s="17">
        <v>358</v>
      </c>
      <c r="C104" s="4" t="str">
        <f>VLOOKUP(B104,'[1]CM2 6è'!A:E,2,FALSE)</f>
        <v>SANCHEZ-MARTINEZ</v>
      </c>
      <c r="D104" s="4" t="str">
        <f>VLOOKUP(B104,'[1]CM2 6è'!A:E,3,FALSE)</f>
        <v>Mathéo</v>
      </c>
      <c r="E104" s="4" t="str">
        <f>VLOOKUP(B104,'[1]CM2 6è'!A:E,4,FALSE)</f>
        <v>Masculin</v>
      </c>
      <c r="F104" s="4" t="str">
        <f>VLOOKUP(B104,'[1]CM2 6è'!A:E,5,FALSE)</f>
        <v>6 5</v>
      </c>
      <c r="G104" s="4">
        <f>VLOOKUP(B104,'[1]CM2 6è'!A:F,6,FALSE)</f>
        <v>6</v>
      </c>
      <c r="H104" s="5">
        <v>0.55138888888888893</v>
      </c>
    </row>
    <row r="105" spans="1:8" x14ac:dyDescent="0.35">
      <c r="A105" s="16">
        <v>104</v>
      </c>
      <c r="B105" s="17">
        <v>182</v>
      </c>
      <c r="C105" s="4" t="str">
        <f>VLOOKUP(B105,'[1]CM2 6è'!A:E,2,FALSE)</f>
        <v>AKIL</v>
      </c>
      <c r="D105" s="4" t="str">
        <f>VLOOKUP(B105,'[1]CM2 6è'!A:E,3,FALSE)</f>
        <v>Elise</v>
      </c>
      <c r="E105" s="4" t="str">
        <f>VLOOKUP(B105,'[1]CM2 6è'!A:E,4,FALSE)</f>
        <v>F</v>
      </c>
      <c r="F105" s="4" t="str">
        <f>VLOOKUP(B105,'[1]CM2 6è'!A:E,5,FALSE)</f>
        <v>FIRMIN BOUISSET Mme AGACHE</v>
      </c>
      <c r="G105" s="4" t="str">
        <f>VLOOKUP(B105,'[1]CM2 6è'!A:F,6,FALSE)</f>
        <v>CM2</v>
      </c>
      <c r="H105" s="5">
        <v>0.55347222222222225</v>
      </c>
    </row>
    <row r="106" spans="1:8" x14ac:dyDescent="0.35">
      <c r="A106" s="16">
        <v>105</v>
      </c>
      <c r="B106" s="17">
        <v>83</v>
      </c>
      <c r="C106" s="4" t="str">
        <f>VLOOKUP(B106,'[1]CM2 6è'!A:E,2,FALSE)</f>
        <v>EVRARD LOUBIGNAC</v>
      </c>
      <c r="D106" s="4" t="str">
        <f>VLOOKUP(B106,'[1]CM2 6è'!A:E,3,FALSE)</f>
        <v>Lucas</v>
      </c>
      <c r="E106" s="4" t="str">
        <f>VLOOKUP(B106,'[1]CM2 6è'!A:E,4,FALSE)</f>
        <v>M</v>
      </c>
      <c r="F106" s="4" t="str">
        <f>VLOOKUP(B106,'[1]CM2 6è'!A:E,5,FALSE)</f>
        <v>FIRMIN BOUISSET Mme SEMPE</v>
      </c>
      <c r="G106" s="4" t="str">
        <f>VLOOKUP(B106,'[1]CM2 6è'!A:F,6,FALSE)</f>
        <v>CM2</v>
      </c>
      <c r="H106" s="5">
        <v>0.55486111111111114</v>
      </c>
    </row>
    <row r="107" spans="1:8" x14ac:dyDescent="0.35">
      <c r="A107" s="16">
        <v>106</v>
      </c>
      <c r="B107" s="17">
        <v>47</v>
      </c>
      <c r="C107" s="4" t="str">
        <f>VLOOKUP(B107,'[1]CM2 6è'!A:E,2,FALSE)</f>
        <v>AUBURTIN</v>
      </c>
      <c r="D107" s="4" t="str">
        <f>VLOOKUP(B107,'[1]CM2 6è'!A:E,3,FALSE)</f>
        <v>Kylian</v>
      </c>
      <c r="E107" s="4" t="str">
        <f>VLOOKUP(B107,'[1]CM2 6è'!A:E,4,FALSE)</f>
        <v>M</v>
      </c>
      <c r="F107" s="4" t="str">
        <f>VLOOKUP(B107,'[1]CM2 6è'!A:E,5,FALSE)</f>
        <v>MATHALY</v>
      </c>
      <c r="G107" s="4" t="str">
        <f>VLOOKUP(B107,'[1]CM2 6è'!A:F,6,FALSE)</f>
        <v>CM2</v>
      </c>
      <c r="H107" s="5">
        <v>0.55694444444444446</v>
      </c>
    </row>
    <row r="108" spans="1:8" x14ac:dyDescent="0.35">
      <c r="A108" s="16">
        <v>107</v>
      </c>
      <c r="B108" s="17">
        <v>6</v>
      </c>
      <c r="C108" s="4" t="str">
        <f>VLOOKUP(B108,'[1]CM2 6è'!A:E,2,FALSE)</f>
        <v>MONTEIRO RIBEIRO</v>
      </c>
      <c r="D108" s="4" t="str">
        <f>VLOOKUP(B108,'[1]CM2 6è'!A:E,3,FALSE)</f>
        <v>Ivo</v>
      </c>
      <c r="E108" s="4" t="str">
        <f>VLOOKUP(B108,'[1]CM2 6è'!A:E,4,FALSE)</f>
        <v>M</v>
      </c>
      <c r="F108" s="4" t="str">
        <f>VLOOKUP(B108,'[1]CM2 6è'!A:E,5,FALSE)</f>
        <v>Chabrié Mme BLOYET</v>
      </c>
      <c r="G108" s="4" t="str">
        <f>VLOOKUP(B108,'[1]CM2 6è'!A:F,6,FALSE)</f>
        <v>CM2</v>
      </c>
      <c r="H108" s="5">
        <v>0.55763888888888891</v>
      </c>
    </row>
    <row r="109" spans="1:8" x14ac:dyDescent="0.35">
      <c r="A109" s="16">
        <v>108</v>
      </c>
      <c r="B109" s="17">
        <v>41</v>
      </c>
      <c r="C109" s="4" t="str">
        <f>VLOOKUP(B109,'[1]CM2 6è'!A:E,2,FALSE)</f>
        <v>NOUAILLAC</v>
      </c>
      <c r="D109" s="4" t="str">
        <f>VLOOKUP(B109,'[1]CM2 6è'!A:E,3,FALSE)</f>
        <v>Styven</v>
      </c>
      <c r="E109" s="4" t="str">
        <f>VLOOKUP(B109,'[1]CM2 6è'!A:E,4,FALSE)</f>
        <v>M</v>
      </c>
      <c r="F109" s="4" t="str">
        <f>VLOOKUP(B109,'[1]CM2 6è'!A:E,5,FALSE)</f>
        <v>CM1-CM2 C SARLAC</v>
      </c>
      <c r="G109" s="4" t="str">
        <f>VLOOKUP(B109,'[1]CM2 6è'!A:F,6,FALSE)</f>
        <v>CM2</v>
      </c>
      <c r="H109" s="5">
        <v>0.55972222222222223</v>
      </c>
    </row>
    <row r="110" spans="1:8" x14ac:dyDescent="0.35">
      <c r="A110" s="16">
        <v>109</v>
      </c>
      <c r="B110" s="17">
        <v>266</v>
      </c>
      <c r="C110" s="4" t="str">
        <f>VLOOKUP(B110,'[1]CM2 6è'!A:E,2,FALSE)</f>
        <v>HAMLAOUI</v>
      </c>
      <c r="D110" s="4" t="str">
        <f>VLOOKUP(B110,'[1]CM2 6è'!A:E,3,FALSE)</f>
        <v>Norhène</v>
      </c>
      <c r="E110" s="4" t="str">
        <f>VLOOKUP(B110,'[1]CM2 6è'!A:E,4,FALSE)</f>
        <v>Féminin</v>
      </c>
      <c r="F110" s="4" t="str">
        <f>VLOOKUP(B110,'[1]CM2 6è'!A:E,5,FALSE)</f>
        <v>6 5</v>
      </c>
      <c r="G110" s="4">
        <f>VLOOKUP(B110,'[1]CM2 6è'!A:F,6,FALSE)</f>
        <v>6</v>
      </c>
      <c r="H110" s="5">
        <v>0.56180555555555556</v>
      </c>
    </row>
    <row r="111" spans="1:8" x14ac:dyDescent="0.35">
      <c r="A111" s="16">
        <v>110</v>
      </c>
      <c r="B111" s="17">
        <v>103</v>
      </c>
      <c r="C111" s="4" t="str">
        <f>VLOOKUP(B111,'[1]CM2 6è'!A:E,2,FALSE)</f>
        <v>ALVES  DA  SILVA</v>
      </c>
      <c r="D111" s="4" t="str">
        <f>VLOOKUP(B111,'[1]CM2 6è'!A:E,3,FALSE)</f>
        <v>Jasmine</v>
      </c>
      <c r="E111" s="4" t="str">
        <f>VLOOKUP(B111,'[1]CM2 6è'!A:E,4,FALSE)</f>
        <v>F</v>
      </c>
      <c r="F111" s="4" t="str">
        <f>VLOOKUP(B111,'[1]CM2 6è'!A:E,5,FALSE)</f>
        <v>Chabrié Mme PESSOTTO</v>
      </c>
      <c r="G111" s="4" t="str">
        <f>VLOOKUP(B111,'[1]CM2 6è'!A:F,6,FALSE)</f>
        <v>CM2</v>
      </c>
      <c r="H111" s="5">
        <v>0.56319444444444444</v>
      </c>
    </row>
    <row r="112" spans="1:8" x14ac:dyDescent="0.35">
      <c r="A112" s="16">
        <v>111</v>
      </c>
      <c r="B112" s="17">
        <v>337</v>
      </c>
      <c r="C112" s="4" t="str">
        <f>VLOOKUP(B112,'[1]CM2 6è'!A:E,2,FALSE)</f>
        <v>GARCIA</v>
      </c>
      <c r="D112" s="4" t="str">
        <f>VLOOKUP(B112,'[1]CM2 6è'!A:E,3,FALSE)</f>
        <v>Evan</v>
      </c>
      <c r="E112" s="4" t="str">
        <f>VLOOKUP(B112,'[1]CM2 6è'!A:E,4,FALSE)</f>
        <v>Masculin</v>
      </c>
      <c r="F112" s="4" t="str">
        <f>VLOOKUP(B112,'[1]CM2 6è'!A:E,5,FALSE)</f>
        <v>6 4</v>
      </c>
      <c r="G112" s="4">
        <f>VLOOKUP(B112,'[1]CM2 6è'!A:F,6,FALSE)</f>
        <v>6</v>
      </c>
      <c r="H112" s="5">
        <v>0.56527777777777777</v>
      </c>
    </row>
    <row r="113" spans="1:8" x14ac:dyDescent="0.35">
      <c r="A113" s="16">
        <v>112</v>
      </c>
      <c r="B113" s="17">
        <v>255</v>
      </c>
      <c r="C113" s="4" t="str">
        <f>VLOOKUP(B113,'[1]CM2 6è'!A:E,2,FALSE)</f>
        <v>ZINE</v>
      </c>
      <c r="D113" s="4" t="str">
        <f>VLOOKUP(B113,'[1]CM2 6è'!A:E,3,FALSE)</f>
        <v>Rime</v>
      </c>
      <c r="E113" s="4" t="str">
        <f>VLOOKUP(B113,'[1]CM2 6è'!A:E,4,FALSE)</f>
        <v>Féminin</v>
      </c>
      <c r="F113" s="4" t="str">
        <f>VLOOKUP(B113,'[1]CM2 6è'!A:E,5,FALSE)</f>
        <v>6 4</v>
      </c>
      <c r="G113" s="4">
        <f>VLOOKUP(B113,'[1]CM2 6è'!A:F,6,FALSE)</f>
        <v>6</v>
      </c>
      <c r="H113" s="5">
        <v>0.56666666666666665</v>
      </c>
    </row>
    <row r="114" spans="1:8" x14ac:dyDescent="0.35">
      <c r="A114" s="16">
        <v>113</v>
      </c>
      <c r="B114" s="17">
        <v>31</v>
      </c>
      <c r="C114" s="4" t="str">
        <f>VLOOKUP(B114,'[1]CM2 6è'!A:E,2,FALSE)</f>
        <v>DULAURIE</v>
      </c>
      <c r="D114" s="4" t="str">
        <f>VLOOKUP(B114,'[1]CM2 6è'!A:E,3,FALSE)</f>
        <v>Lionel</v>
      </c>
      <c r="E114" s="4" t="str">
        <f>VLOOKUP(B114,'[1]CM2 6è'!A:E,4,FALSE)</f>
        <v>M</v>
      </c>
      <c r="F114" s="4" t="str">
        <f>VLOOKUP(B114,'[1]CM2 6è'!A:E,5,FALSE)</f>
        <v>CM1 -CM2 B SARLAC</v>
      </c>
      <c r="G114" s="4" t="str">
        <f>VLOOKUP(B114,'[1]CM2 6è'!A:F,6,FALSE)</f>
        <v>CM2</v>
      </c>
      <c r="H114" s="5">
        <v>0.56736111111111109</v>
      </c>
    </row>
    <row r="115" spans="1:8" x14ac:dyDescent="0.35">
      <c r="A115" s="16">
        <v>114</v>
      </c>
      <c r="B115" s="17">
        <v>39</v>
      </c>
      <c r="C115" s="4" t="str">
        <f>VLOOKUP(B115,'[1]CM2 6è'!A:E,2,FALSE)</f>
        <v>LAMNAOUAR</v>
      </c>
      <c r="D115" s="4" t="str">
        <f>VLOOKUP(B115,'[1]CM2 6è'!A:E,3,FALSE)</f>
        <v>Mohamed Amine</v>
      </c>
      <c r="E115" s="4" t="str">
        <f>VLOOKUP(B115,'[1]CM2 6è'!A:E,4,FALSE)</f>
        <v>M</v>
      </c>
      <c r="F115" s="4" t="str">
        <f>VLOOKUP(B115,'[1]CM2 6è'!A:E,5,FALSE)</f>
        <v>CM1-CM2 C SARLAC</v>
      </c>
      <c r="G115" s="4" t="str">
        <f>VLOOKUP(B115,'[1]CM2 6è'!A:F,6,FALSE)</f>
        <v>CM2</v>
      </c>
      <c r="H115" s="5">
        <v>0.56944444444444442</v>
      </c>
    </row>
    <row r="116" spans="1:8" x14ac:dyDescent="0.35">
      <c r="A116" s="16">
        <v>115</v>
      </c>
      <c r="B116" s="17">
        <v>40</v>
      </c>
      <c r="C116" s="4" t="str">
        <f>VLOOKUP(B116,'[1]CM2 6è'!A:E,2,FALSE)</f>
        <v>MANZATO</v>
      </c>
      <c r="D116" s="4" t="str">
        <f>VLOOKUP(B116,'[1]CM2 6è'!A:E,3,FALSE)</f>
        <v>Théo</v>
      </c>
      <c r="E116" s="4" t="str">
        <f>VLOOKUP(B116,'[1]CM2 6è'!A:E,4,FALSE)</f>
        <v>M</v>
      </c>
      <c r="F116" s="4" t="str">
        <f>VLOOKUP(B116,'[1]CM2 6è'!A:E,5,FALSE)</f>
        <v>CM1-CM2 C SARLAC</v>
      </c>
      <c r="G116" s="4" t="str">
        <f>VLOOKUP(B116,'[1]CM2 6è'!A:F,6,FALSE)</f>
        <v>CM2</v>
      </c>
      <c r="H116" s="5">
        <v>0.57152777777777775</v>
      </c>
    </row>
    <row r="117" spans="1:8" x14ac:dyDescent="0.35">
      <c r="A117" s="16">
        <v>116</v>
      </c>
      <c r="B117" s="17">
        <v>323</v>
      </c>
      <c r="C117" s="4" t="str">
        <f>VLOOKUP(B117,'[1]CM2 6è'!A:E,2,FALSE)</f>
        <v>EL GHYAT</v>
      </c>
      <c r="D117" s="4" t="str">
        <f>VLOOKUP(B117,'[1]CM2 6è'!A:E,3,FALSE)</f>
        <v>Reda Moncef</v>
      </c>
      <c r="E117" s="4" t="str">
        <f>VLOOKUP(B117,'[1]CM2 6è'!A:E,4,FALSE)</f>
        <v>Masculin</v>
      </c>
      <c r="F117" s="4" t="str">
        <f>VLOOKUP(B117,'[1]CM2 6è'!A:E,5,FALSE)</f>
        <v>6 3</v>
      </c>
      <c r="G117" s="4">
        <f>VLOOKUP(B117,'[1]CM2 6è'!A:F,6,FALSE)</f>
        <v>6</v>
      </c>
      <c r="H117" s="5">
        <v>0.58194444444444449</v>
      </c>
    </row>
    <row r="118" spans="1:8" x14ac:dyDescent="0.35">
      <c r="A118" s="16">
        <v>117</v>
      </c>
      <c r="B118" s="17">
        <v>124</v>
      </c>
      <c r="C118" s="4" t="str">
        <f>VLOOKUP(B118,'[1]CM2 6è'!A:E,2,FALSE)</f>
        <v>ZANELLY</v>
      </c>
      <c r="D118" s="4" t="str">
        <f>VLOOKUP(B118,'[1]CM2 6è'!A:E,3,FALSE)</f>
        <v>Inaya</v>
      </c>
      <c r="E118" s="4" t="str">
        <f>VLOOKUP(B118,'[1]CM2 6è'!A:E,4,FALSE)</f>
        <v>F</v>
      </c>
      <c r="F118" s="4" t="str">
        <f>VLOOKUP(B118,'[1]CM2 6è'!A:E,5,FALSE)</f>
        <v>CM1-CM2 A SARLAC</v>
      </c>
      <c r="G118" s="4" t="str">
        <f>VLOOKUP(B118,'[1]CM2 6è'!A:F,6,FALSE)</f>
        <v>CM2</v>
      </c>
      <c r="H118" s="10">
        <v>0.58333333333333337</v>
      </c>
    </row>
    <row r="119" spans="1:8" x14ac:dyDescent="0.35">
      <c r="A119" s="16">
        <v>118</v>
      </c>
      <c r="B119" s="17">
        <v>178</v>
      </c>
      <c r="C119" s="4" t="str">
        <f>VLOOKUP(B119,'[1]CM2 6è'!A:E,2,FALSE)</f>
        <v>MENOTTI</v>
      </c>
      <c r="D119" s="4" t="str">
        <f>VLOOKUP(B119,'[1]CM2 6è'!A:E,3,FALSE)</f>
        <v>Marie-Alice</v>
      </c>
      <c r="E119" s="4" t="str">
        <f>VLOOKUP(B119,'[1]CM2 6è'!A:E,4,FALSE)</f>
        <v>F</v>
      </c>
      <c r="F119" s="4" t="str">
        <f>VLOOKUP(B119,'[1]CM2 6è'!A:E,5,FALSE)</f>
        <v>LOUIS GARDES</v>
      </c>
      <c r="G119" s="4" t="str">
        <f>VLOOKUP(B119,'[1]CM2 6è'!A:F,6,FALSE)</f>
        <v>CM2</v>
      </c>
      <c r="H119" s="5">
        <v>0.58472222222222225</v>
      </c>
    </row>
    <row r="120" spans="1:8" x14ac:dyDescent="0.35">
      <c r="A120" s="16">
        <v>119</v>
      </c>
      <c r="B120" s="17">
        <v>228</v>
      </c>
      <c r="C120" s="4" t="str">
        <f>VLOOKUP(B120,'[1]CM2 6è'!A:E,2,FALSE)</f>
        <v>GUILLAUME</v>
      </c>
      <c r="D120" s="4" t="str">
        <f>VLOOKUP(B120,'[1]CM2 6è'!A:E,3,FALSE)</f>
        <v>Kélya</v>
      </c>
      <c r="E120" s="4" t="str">
        <f>VLOOKUP(B120,'[1]CM2 6è'!A:E,4,FALSE)</f>
        <v>Féminin</v>
      </c>
      <c r="F120" s="4" t="str">
        <f>VLOOKUP(B120,'[1]CM2 6è'!A:E,5,FALSE)</f>
        <v>6 2</v>
      </c>
      <c r="G120" s="4">
        <f>VLOOKUP(B120,'[1]CM2 6è'!A:F,6,FALSE)</f>
        <v>6</v>
      </c>
      <c r="H120" s="5">
        <v>0.58680555555555558</v>
      </c>
    </row>
    <row r="121" spans="1:8" x14ac:dyDescent="0.35">
      <c r="A121" s="16">
        <v>120</v>
      </c>
      <c r="B121" s="17">
        <v>245</v>
      </c>
      <c r="C121" s="4" t="str">
        <f>VLOOKUP(B121,'[1]CM2 6è'!A:E,2,FALSE)</f>
        <v>SZELASZKIEWICZ</v>
      </c>
      <c r="D121" s="4" t="str">
        <f>VLOOKUP(B121,'[1]CM2 6è'!A:E,3,FALSE)</f>
        <v>Léonie</v>
      </c>
      <c r="E121" s="4" t="str">
        <f>VLOOKUP(B121,'[1]CM2 6è'!A:E,4,FALSE)</f>
        <v>Féminin</v>
      </c>
      <c r="F121" s="4" t="str">
        <f>VLOOKUP(B121,'[1]CM2 6è'!A:E,5,FALSE)</f>
        <v>6 3</v>
      </c>
      <c r="G121" s="4">
        <f>VLOOKUP(B121,'[1]CM2 6è'!A:F,6,FALSE)</f>
        <v>6</v>
      </c>
      <c r="H121" s="5">
        <v>0.58888888888888891</v>
      </c>
    </row>
    <row r="122" spans="1:8" x14ac:dyDescent="0.35">
      <c r="A122" s="16">
        <v>121</v>
      </c>
      <c r="B122" s="17">
        <v>225</v>
      </c>
      <c r="C122" s="4" t="str">
        <f>VLOOKUP(B122,'[1]CM2 6è'!A:E,2,FALSE)</f>
        <v>GALTIE</v>
      </c>
      <c r="D122" s="4" t="str">
        <f>VLOOKUP(B122,'[1]CM2 6è'!A:E,3,FALSE)</f>
        <v>Anaïs</v>
      </c>
      <c r="E122" s="4" t="str">
        <f>VLOOKUP(B122,'[1]CM2 6è'!A:E,4,FALSE)</f>
        <v>Féminin</v>
      </c>
      <c r="F122" s="4" t="str">
        <f>VLOOKUP(B122,'[1]CM2 6è'!A:E,5,FALSE)</f>
        <v>6 2</v>
      </c>
      <c r="G122" s="4">
        <f>VLOOKUP(B122,'[1]CM2 6è'!A:F,6,FALSE)</f>
        <v>6</v>
      </c>
      <c r="H122" s="5">
        <v>0.59027777777777779</v>
      </c>
    </row>
    <row r="123" spans="1:8" x14ac:dyDescent="0.35">
      <c r="A123" s="16">
        <v>122</v>
      </c>
      <c r="B123" s="17">
        <v>129</v>
      </c>
      <c r="C123" s="4" t="str">
        <f>VLOOKUP(B123,'[1]CM2 6è'!A:E,2,FALSE)</f>
        <v>IBRAHIMI</v>
      </c>
      <c r="D123" s="4" t="str">
        <f>VLOOKUP(B123,'[1]CM2 6è'!A:E,3,FALSE)</f>
        <v>Selma</v>
      </c>
      <c r="E123" s="4" t="str">
        <f>VLOOKUP(B123,'[1]CM2 6è'!A:E,4,FALSE)</f>
        <v>F</v>
      </c>
      <c r="F123" s="4" t="str">
        <f>VLOOKUP(B123,'[1]CM2 6è'!A:E,5,FALSE)</f>
        <v>CM1 -CM2 B SARLAC</v>
      </c>
      <c r="G123" s="4" t="str">
        <f>VLOOKUP(B123,'[1]CM2 6è'!A:F,6,FALSE)</f>
        <v>CM2</v>
      </c>
      <c r="H123" s="5">
        <v>0.59513888888888888</v>
      </c>
    </row>
    <row r="124" spans="1:8" x14ac:dyDescent="0.35">
      <c r="A124" s="16">
        <v>123</v>
      </c>
      <c r="B124" s="17">
        <v>131</v>
      </c>
      <c r="C124" s="4" t="str">
        <f>VLOOKUP(B124,'[1]CM2 6è'!A:E,2,FALSE)</f>
        <v>PAYET</v>
      </c>
      <c r="D124" s="4" t="str">
        <f>VLOOKUP(B124,'[1]CM2 6è'!A:E,3,FALSE)</f>
        <v>Bianca</v>
      </c>
      <c r="E124" s="4" t="str">
        <f>VLOOKUP(B124,'[1]CM2 6è'!A:E,4,FALSE)</f>
        <v>F</v>
      </c>
      <c r="F124" s="4" t="str">
        <f>VLOOKUP(B124,'[1]CM2 6è'!A:E,5,FALSE)</f>
        <v>CM1 -CM2 B SARLAC</v>
      </c>
      <c r="G124" s="4" t="str">
        <f>VLOOKUP(B124,'[1]CM2 6è'!A:F,6,FALSE)</f>
        <v>CM2</v>
      </c>
      <c r="H124" s="5">
        <v>0.59583333333333333</v>
      </c>
    </row>
    <row r="125" spans="1:8" x14ac:dyDescent="0.35">
      <c r="A125" s="16">
        <v>124</v>
      </c>
      <c r="B125" s="17">
        <v>113</v>
      </c>
      <c r="C125" s="4" t="str">
        <f>VLOOKUP(B125,'[1]CM2 6è'!A:E,2,FALSE)</f>
        <v>POPOFF</v>
      </c>
      <c r="D125" s="4" t="str">
        <f>VLOOKUP(B125,'[1]CM2 6è'!A:E,3,FALSE)</f>
        <v>Jade</v>
      </c>
      <c r="E125" s="4" t="str">
        <f>VLOOKUP(B125,'[1]CM2 6è'!A:E,4,FALSE)</f>
        <v>F</v>
      </c>
      <c r="F125" s="4" t="str">
        <f>VLOOKUP(B125,'[1]CM2 6è'!A:E,5,FALSE)</f>
        <v>Chabrié Mme PESSOTTO</v>
      </c>
      <c r="G125" s="4" t="str">
        <f>VLOOKUP(B125,'[1]CM2 6è'!A:F,6,FALSE)</f>
        <v>CM2</v>
      </c>
      <c r="H125" s="5">
        <v>0.59652777777777777</v>
      </c>
    </row>
    <row r="126" spans="1:8" x14ac:dyDescent="0.35">
      <c r="A126" s="16">
        <v>125</v>
      </c>
      <c r="B126" s="17">
        <v>215</v>
      </c>
      <c r="C126" s="4" t="str">
        <f>VLOOKUP(B126,'[1]CM2 6è'!A:E,2,FALSE)</f>
        <v>MARINOVA</v>
      </c>
      <c r="D126" s="4" t="str">
        <f>VLOOKUP(B126,'[1]CM2 6è'!A:E,3,FALSE)</f>
        <v>Elena</v>
      </c>
      <c r="E126" s="4" t="str">
        <f>VLOOKUP(B126,'[1]CM2 6è'!A:E,4,FALSE)</f>
        <v>Féminin</v>
      </c>
      <c r="F126" s="4" t="str">
        <f>VLOOKUP(B126,'[1]CM2 6è'!A:E,5,FALSE)</f>
        <v>6 1</v>
      </c>
      <c r="G126" s="4">
        <f>VLOOKUP(B126,'[1]CM2 6è'!A:F,6,FALSE)</f>
        <v>6</v>
      </c>
      <c r="H126" s="5">
        <v>0.59791666666666665</v>
      </c>
    </row>
    <row r="127" spans="1:8" x14ac:dyDescent="0.35">
      <c r="A127" s="16">
        <v>126</v>
      </c>
      <c r="B127" s="17">
        <v>257</v>
      </c>
      <c r="C127" s="4" t="str">
        <f>VLOOKUP(B127,'[1]CM2 6è'!A:E,2,FALSE)</f>
        <v>ALLA</v>
      </c>
      <c r="D127" s="4" t="str">
        <f>VLOOKUP(B127,'[1]CM2 6è'!A:E,3,FALSE)</f>
        <v>Daanya</v>
      </c>
      <c r="E127" s="4" t="str">
        <f>VLOOKUP(B127,'[1]CM2 6è'!A:E,4,FALSE)</f>
        <v>Féminin</v>
      </c>
      <c r="F127" s="4" t="str">
        <f>VLOOKUP(B127,'[1]CM2 6è'!A:E,5,FALSE)</f>
        <v>6 5</v>
      </c>
      <c r="G127" s="4">
        <f>VLOOKUP(B127,'[1]CM2 6è'!A:F,6,FALSE)</f>
        <v>6</v>
      </c>
      <c r="H127" s="5">
        <v>0.60069444444444442</v>
      </c>
    </row>
    <row r="128" spans="1:8" x14ac:dyDescent="0.35">
      <c r="A128" s="16">
        <v>127</v>
      </c>
      <c r="B128" s="17">
        <v>299</v>
      </c>
      <c r="C128" s="4" t="str">
        <f>VLOOKUP(B128,'[1]CM2 6è'!A:E,2,FALSE)</f>
        <v>VITALI</v>
      </c>
      <c r="D128" s="4" t="str">
        <f>VLOOKUP(B128,'[1]CM2 6è'!A:E,3,FALSE)</f>
        <v>Mathis</v>
      </c>
      <c r="E128" s="4" t="str">
        <f>VLOOKUP(B128,'[1]CM2 6è'!A:E,4,FALSE)</f>
        <v>Masculin</v>
      </c>
      <c r="F128" s="4" t="str">
        <f>VLOOKUP(B128,'[1]CM2 6è'!A:E,5,FALSE)</f>
        <v>6 1</v>
      </c>
      <c r="G128" s="4">
        <f>VLOOKUP(B128,'[1]CM2 6è'!A:F,6,FALSE)</f>
        <v>6</v>
      </c>
      <c r="H128" s="5">
        <v>0.60138888888888886</v>
      </c>
    </row>
    <row r="129" spans="1:8" x14ac:dyDescent="0.35">
      <c r="A129" s="16">
        <v>128</v>
      </c>
      <c r="B129" s="17">
        <v>112</v>
      </c>
      <c r="C129" s="4" t="str">
        <f>VLOOKUP(B129,'[1]CM2 6è'!A:E,2,FALSE)</f>
        <v>PAINTOUX</v>
      </c>
      <c r="D129" s="4" t="str">
        <f>VLOOKUP(B129,'[1]CM2 6è'!A:E,3,FALSE)</f>
        <v>Betty Jane</v>
      </c>
      <c r="E129" s="4" t="str">
        <f>VLOOKUP(B129,'[1]CM2 6è'!A:E,4,FALSE)</f>
        <v>F</v>
      </c>
      <c r="F129" s="4" t="str">
        <f>VLOOKUP(B129,'[1]CM2 6è'!A:E,5,FALSE)</f>
        <v>Chabrié Mme PESSOTTO</v>
      </c>
      <c r="G129" s="4" t="str">
        <f>VLOOKUP(B129,'[1]CM2 6è'!A:F,6,FALSE)</f>
        <v>CM2</v>
      </c>
      <c r="H129" s="5">
        <v>0.60277777777777775</v>
      </c>
    </row>
    <row r="130" spans="1:8" x14ac:dyDescent="0.35">
      <c r="A130" s="16">
        <v>129</v>
      </c>
      <c r="B130" s="17">
        <v>233</v>
      </c>
      <c r="C130" s="4" t="str">
        <f>VLOOKUP(B130,'[1]CM2 6è'!A:E,2,FALSE)</f>
        <v>ANASTASI</v>
      </c>
      <c r="D130" s="4" t="str">
        <f>VLOOKUP(B130,'[1]CM2 6è'!A:E,3,FALSE)</f>
        <v>Norie</v>
      </c>
      <c r="E130" s="4" t="str">
        <f>VLOOKUP(B130,'[1]CM2 6è'!A:E,4,FALSE)</f>
        <v>Féminin</v>
      </c>
      <c r="F130" s="4" t="str">
        <f>VLOOKUP(B130,'[1]CM2 6è'!A:E,5,FALSE)</f>
        <v>6 3</v>
      </c>
      <c r="G130" s="4">
        <f>VLOOKUP(B130,'[1]CM2 6è'!A:F,6,FALSE)</f>
        <v>6</v>
      </c>
      <c r="H130" s="5">
        <v>0.60347222222222219</v>
      </c>
    </row>
    <row r="131" spans="1:8" x14ac:dyDescent="0.35">
      <c r="A131" s="16">
        <v>130</v>
      </c>
      <c r="B131" s="17">
        <v>162</v>
      </c>
      <c r="C131" s="4" t="str">
        <f>VLOOKUP(B131,'[1]CM2 6è'!A:E,2,FALSE)</f>
        <v xml:space="preserve">COUZY </v>
      </c>
      <c r="D131" s="4" t="str">
        <f>VLOOKUP(B131,'[1]CM2 6è'!A:E,3,FALSE)</f>
        <v>Laura</v>
      </c>
      <c r="E131" s="4" t="str">
        <f>VLOOKUP(B131,'[1]CM2 6è'!A:E,4,FALSE)</f>
        <v>F</v>
      </c>
      <c r="F131" s="4" t="str">
        <f>VLOOKUP(B131,'[1]CM2 6è'!A:E,5,FALSE)</f>
        <v>MONTEBELLO</v>
      </c>
      <c r="G131" s="4" t="str">
        <f>VLOOKUP(B131,'[1]CM2 6è'!A:F,6,FALSE)</f>
        <v>CM2</v>
      </c>
      <c r="H131" s="5">
        <v>0.60624999999999996</v>
      </c>
    </row>
    <row r="132" spans="1:8" x14ac:dyDescent="0.35">
      <c r="A132" s="16">
        <v>131</v>
      </c>
      <c r="B132" s="17">
        <v>164</v>
      </c>
      <c r="C132" s="4" t="str">
        <f>VLOOKUP(B132,'[1]CM2 6è'!A:E,2,FALSE)</f>
        <v>HAMLAOUI</v>
      </c>
      <c r="D132" s="4" t="str">
        <f>VLOOKUP(B132,'[1]CM2 6è'!A:E,3,FALSE)</f>
        <v>Myriam</v>
      </c>
      <c r="E132" s="4" t="str">
        <f>VLOOKUP(B132,'[1]CM2 6è'!A:E,4,FALSE)</f>
        <v>F</v>
      </c>
      <c r="F132" s="4" t="str">
        <f>VLOOKUP(B132,'[1]CM2 6è'!A:E,5,FALSE)</f>
        <v>MONTEBELLO</v>
      </c>
      <c r="G132" s="4" t="str">
        <f>VLOOKUP(B132,'[1]CM2 6è'!A:F,6,FALSE)</f>
        <v>CM2</v>
      </c>
      <c r="H132" s="5">
        <v>0.60763888888888884</v>
      </c>
    </row>
    <row r="133" spans="1:8" x14ac:dyDescent="0.35">
      <c r="A133" s="16">
        <v>132</v>
      </c>
      <c r="B133" s="17">
        <v>260</v>
      </c>
      <c r="C133" s="4" t="str">
        <f>VLOOKUP(B133,'[1]CM2 6è'!A:E,2,FALSE)</f>
        <v>AZEHAF</v>
      </c>
      <c r="D133" s="4" t="str">
        <f>VLOOKUP(B133,'[1]CM2 6è'!A:E,3,FALSE)</f>
        <v>Imane</v>
      </c>
      <c r="E133" s="4" t="str">
        <f>VLOOKUP(B133,'[1]CM2 6è'!A:E,4,FALSE)</f>
        <v>Féminin</v>
      </c>
      <c r="F133" s="4" t="str">
        <f>VLOOKUP(B133,'[1]CM2 6è'!A:E,5,FALSE)</f>
        <v>6 5</v>
      </c>
      <c r="G133" s="4">
        <f>VLOOKUP(B133,'[1]CM2 6è'!A:F,6,FALSE)</f>
        <v>6</v>
      </c>
      <c r="H133" s="5">
        <v>0.61041666666666672</v>
      </c>
    </row>
    <row r="134" spans="1:8" x14ac:dyDescent="0.35">
      <c r="A134" s="16">
        <v>133</v>
      </c>
      <c r="B134" s="17">
        <v>293</v>
      </c>
      <c r="C134" s="4" t="str">
        <f>VLOOKUP(B134,'[1]CM2 6è'!A:E,2,FALSE)</f>
        <v>KAZADI DELVOLVE</v>
      </c>
      <c r="D134" s="4" t="str">
        <f>VLOOKUP(B134,'[1]CM2 6è'!A:E,3,FALSE)</f>
        <v>Silas</v>
      </c>
      <c r="E134" s="4" t="str">
        <f>VLOOKUP(B134,'[1]CM2 6è'!A:E,4,FALSE)</f>
        <v>Masculin</v>
      </c>
      <c r="F134" s="4" t="str">
        <f>VLOOKUP(B134,'[1]CM2 6è'!A:E,5,FALSE)</f>
        <v>6 1</v>
      </c>
      <c r="G134" s="4">
        <f>VLOOKUP(B134,'[1]CM2 6è'!A:F,6,FALSE)</f>
        <v>6</v>
      </c>
      <c r="H134" s="5">
        <v>0.61111111111111116</v>
      </c>
    </row>
    <row r="135" spans="1:8" x14ac:dyDescent="0.35">
      <c r="A135" s="16">
        <v>134</v>
      </c>
      <c r="B135" s="17">
        <v>110</v>
      </c>
      <c r="C135" s="4" t="str">
        <f>VLOOKUP(B135,'[1]CM2 6è'!A:E,2,FALSE)</f>
        <v>LOUIGGI</v>
      </c>
      <c r="D135" s="4" t="str">
        <f>VLOOKUP(B135,'[1]CM2 6è'!A:E,3,FALSE)</f>
        <v>Inaya</v>
      </c>
      <c r="E135" s="4" t="str">
        <f>VLOOKUP(B135,'[1]CM2 6è'!A:E,4,FALSE)</f>
        <v>F</v>
      </c>
      <c r="F135" s="4" t="str">
        <f>VLOOKUP(B135,'[1]CM2 6è'!A:E,5,FALSE)</f>
        <v>Chabrié Mme PESSOTTO</v>
      </c>
      <c r="G135" s="4" t="str">
        <f>VLOOKUP(B135,'[1]CM2 6è'!A:F,6,FALSE)</f>
        <v>CM2</v>
      </c>
      <c r="H135" s="5">
        <v>0.6118055555555556</v>
      </c>
    </row>
    <row r="136" spans="1:8" x14ac:dyDescent="0.35">
      <c r="A136" s="16">
        <v>135</v>
      </c>
      <c r="B136" s="17">
        <v>121</v>
      </c>
      <c r="C136" s="4" t="str">
        <f>VLOOKUP(B136,'[1]CM2 6è'!A:E,2,FALSE)</f>
        <v>SAIDINA</v>
      </c>
      <c r="D136" s="4" t="str">
        <f>VLOOKUP(B136,'[1]CM2 6è'!A:E,3,FALSE)</f>
        <v>Romina</v>
      </c>
      <c r="E136" s="4" t="str">
        <f>VLOOKUP(B136,'[1]CM2 6è'!A:E,4,FALSE)</f>
        <v>F</v>
      </c>
      <c r="F136" s="4" t="str">
        <f>VLOOKUP(B136,'[1]CM2 6è'!A:E,5,FALSE)</f>
        <v>Chabrié Mme SAHAR</v>
      </c>
      <c r="G136" s="4" t="str">
        <f>VLOOKUP(B136,'[1]CM2 6è'!A:F,6,FALSE)</f>
        <v>CM2</v>
      </c>
      <c r="H136" s="5">
        <v>0.61319444444444449</v>
      </c>
    </row>
    <row r="137" spans="1:8" x14ac:dyDescent="0.35">
      <c r="A137" s="16">
        <v>136</v>
      </c>
      <c r="B137" s="17">
        <v>216</v>
      </c>
      <c r="C137" s="4" t="str">
        <f>VLOOKUP(B137,'[1]CM2 6è'!A:E,2,FALSE)</f>
        <v>ROULLEAU</v>
      </c>
      <c r="D137" s="4" t="str">
        <f>VLOOKUP(B137,'[1]CM2 6è'!A:E,3,FALSE)</f>
        <v>Enora</v>
      </c>
      <c r="E137" s="4" t="str">
        <f>VLOOKUP(B137,'[1]CM2 6è'!A:E,4,FALSE)</f>
        <v>Féminin</v>
      </c>
      <c r="F137" s="4" t="str">
        <f>VLOOKUP(B137,'[1]CM2 6è'!A:E,5,FALSE)</f>
        <v>6 1</v>
      </c>
      <c r="G137" s="4">
        <f>VLOOKUP(B137,'[1]CM2 6è'!A:F,6,FALSE)</f>
        <v>6</v>
      </c>
      <c r="H137" s="5">
        <v>0.61458333333333337</v>
      </c>
    </row>
    <row r="138" spans="1:8" x14ac:dyDescent="0.35">
      <c r="A138" s="16">
        <v>137</v>
      </c>
      <c r="B138" s="17">
        <v>34</v>
      </c>
      <c r="C138" s="4" t="str">
        <f>VLOOKUP(B138,'[1]CM2 6è'!A:E,2,FALSE)</f>
        <v>REINALDOS</v>
      </c>
      <c r="D138" s="4" t="str">
        <f>VLOOKUP(B138,'[1]CM2 6è'!A:E,3,FALSE)</f>
        <v>Lucas</v>
      </c>
      <c r="E138" s="4" t="str">
        <f>VLOOKUP(B138,'[1]CM2 6è'!A:E,4,FALSE)</f>
        <v>M</v>
      </c>
      <c r="F138" s="4" t="str">
        <f>VLOOKUP(B138,'[1]CM2 6è'!A:E,5,FALSE)</f>
        <v>CM1 -CM2 B SARLAC</v>
      </c>
      <c r="G138" s="4" t="str">
        <f>VLOOKUP(B138,'[1]CM2 6è'!A:F,6,FALSE)</f>
        <v>CM2</v>
      </c>
      <c r="H138" s="5">
        <v>0.61527777777777781</v>
      </c>
    </row>
    <row r="139" spans="1:8" x14ac:dyDescent="0.35">
      <c r="A139" s="16">
        <v>138</v>
      </c>
      <c r="B139" s="17">
        <v>68</v>
      </c>
      <c r="C139" s="4" t="str">
        <f>VLOOKUP(B139,'[1]CM2 6è'!A:E,2,FALSE)</f>
        <v>BEJAOUI</v>
      </c>
      <c r="D139" s="4" t="str">
        <f>VLOOKUP(B139,'[1]CM2 6è'!A:E,3,FALSE)</f>
        <v>Jed</v>
      </c>
      <c r="E139" s="4" t="str">
        <f>VLOOKUP(B139,'[1]CM2 6è'!A:E,4,FALSE)</f>
        <v>M</v>
      </c>
      <c r="F139" s="4" t="str">
        <f>VLOOKUP(B139,'[1]CM2 6è'!A:E,5,FALSE)</f>
        <v>LOUIS GARDES</v>
      </c>
      <c r="G139" s="4" t="str">
        <f>VLOOKUP(B139,'[1]CM2 6è'!A:F,6,FALSE)</f>
        <v>CM2</v>
      </c>
      <c r="H139" s="5">
        <v>0.6166666666666667</v>
      </c>
    </row>
    <row r="140" spans="1:8" x14ac:dyDescent="0.35">
      <c r="A140" s="16">
        <v>139</v>
      </c>
      <c r="B140" s="17">
        <v>130</v>
      </c>
      <c r="C140" s="4" t="str">
        <f>VLOOKUP(B140,'[1]CM2 6è'!A:E,2,FALSE)</f>
        <v>LAKAAL</v>
      </c>
      <c r="D140" s="4" t="str">
        <f>VLOOKUP(B140,'[1]CM2 6è'!A:E,3,FALSE)</f>
        <v>Meissa</v>
      </c>
      <c r="E140" s="4" t="str">
        <f>VLOOKUP(B140,'[1]CM2 6è'!A:E,4,FALSE)</f>
        <v>F</v>
      </c>
      <c r="F140" s="4" t="str">
        <f>VLOOKUP(B140,'[1]CM2 6è'!A:E,5,FALSE)</f>
        <v>CM1 -CM2 B SARLAC</v>
      </c>
      <c r="G140" s="4" t="str">
        <f>VLOOKUP(B140,'[1]CM2 6è'!A:F,6,FALSE)</f>
        <v>CM2</v>
      </c>
      <c r="H140" s="5">
        <v>0.61805555555555558</v>
      </c>
    </row>
    <row r="141" spans="1:8" x14ac:dyDescent="0.35">
      <c r="A141" s="16">
        <v>140</v>
      </c>
      <c r="B141" s="17">
        <v>134</v>
      </c>
      <c r="C141" s="4" t="str">
        <f>VLOOKUP(B141,'[1]CM2 6è'!A:E,2,FALSE)</f>
        <v>BOUTECHEBAK</v>
      </c>
      <c r="D141" s="4" t="str">
        <f>VLOOKUP(B141,'[1]CM2 6è'!A:E,3,FALSE)</f>
        <v>Sarah</v>
      </c>
      <c r="E141" s="4" t="str">
        <f>VLOOKUP(B141,'[1]CM2 6è'!A:E,4,FALSE)</f>
        <v>F</v>
      </c>
      <c r="F141" s="4" t="str">
        <f>VLOOKUP(B141,'[1]CM2 6è'!A:E,5,FALSE)</f>
        <v>CM1-CM2 C SARLAC</v>
      </c>
      <c r="G141" s="4" t="str">
        <f>VLOOKUP(B141,'[1]CM2 6è'!A:F,6,FALSE)</f>
        <v>CM2</v>
      </c>
      <c r="H141" s="5">
        <v>0.61875000000000002</v>
      </c>
    </row>
    <row r="142" spans="1:8" x14ac:dyDescent="0.35">
      <c r="A142" s="16">
        <v>141</v>
      </c>
      <c r="B142" s="17">
        <v>60</v>
      </c>
      <c r="C142" s="4" t="str">
        <f>VLOOKUP(B142,'[1]CM2 6è'!A:E,2,FALSE)</f>
        <v>LAPORTE</v>
      </c>
      <c r="D142" s="4" t="str">
        <f>VLOOKUP(B142,'[1]CM2 6è'!A:E,3,FALSE)</f>
        <v xml:space="preserve">Leon </v>
      </c>
      <c r="E142" s="4" t="str">
        <f>VLOOKUP(B142,'[1]CM2 6è'!A:E,4,FALSE)</f>
        <v>M</v>
      </c>
      <c r="F142" s="4" t="str">
        <f>VLOOKUP(B142,'[1]CM2 6è'!A:E,5,FALSE)</f>
        <v>MONTEBELLO</v>
      </c>
      <c r="G142" s="4" t="str">
        <f>VLOOKUP(B142,'[1]CM2 6è'!A:F,6,FALSE)</f>
        <v>CM2</v>
      </c>
      <c r="H142" s="5">
        <v>0.62013888888888891</v>
      </c>
    </row>
    <row r="143" spans="1:8" x14ac:dyDescent="0.35">
      <c r="A143" s="16">
        <v>142</v>
      </c>
      <c r="B143" s="17">
        <v>58</v>
      </c>
      <c r="C143" s="4" t="str">
        <f>VLOOKUP(B143,'[1]CM2 6è'!A:E,2,FALSE)</f>
        <v xml:space="preserve">BOUSHIME </v>
      </c>
      <c r="D143" s="4" t="str">
        <f>VLOOKUP(B143,'[1]CM2 6è'!A:E,3,FALSE)</f>
        <v>Ilies</v>
      </c>
      <c r="E143" s="4" t="str">
        <f>VLOOKUP(B143,'[1]CM2 6è'!A:E,4,FALSE)</f>
        <v>M</v>
      </c>
      <c r="F143" s="4" t="str">
        <f>VLOOKUP(B143,'[1]CM2 6è'!A:E,5,FALSE)</f>
        <v>MONTEBELLO</v>
      </c>
      <c r="G143" s="4" t="str">
        <f>VLOOKUP(B143,'[1]CM2 6è'!A:F,6,FALSE)</f>
        <v>CM2</v>
      </c>
      <c r="H143" s="5">
        <v>0.62152777777777779</v>
      </c>
    </row>
    <row r="144" spans="1:8" x14ac:dyDescent="0.35">
      <c r="A144" s="16">
        <v>143</v>
      </c>
      <c r="B144" s="17">
        <v>298</v>
      </c>
      <c r="C144" s="4" t="str">
        <f>VLOOKUP(B144,'[1]CM2 6è'!A:E,2,FALSE)</f>
        <v>PASTUREL POSSIMATO</v>
      </c>
      <c r="D144" s="4" t="str">
        <f>VLOOKUP(B144,'[1]CM2 6è'!A:E,3,FALSE)</f>
        <v>Léo</v>
      </c>
      <c r="E144" s="4" t="str">
        <f>VLOOKUP(B144,'[1]CM2 6è'!A:E,4,FALSE)</f>
        <v>Masculin</v>
      </c>
      <c r="F144" s="4" t="str">
        <f>VLOOKUP(B144,'[1]CM2 6è'!A:E,5,FALSE)</f>
        <v>6 1</v>
      </c>
      <c r="G144" s="4">
        <f>VLOOKUP(B144,'[1]CM2 6è'!A:F,6,FALSE)</f>
        <v>6</v>
      </c>
      <c r="H144" s="5">
        <v>0.62361111111111112</v>
      </c>
    </row>
    <row r="145" spans="1:8" x14ac:dyDescent="0.35">
      <c r="A145" s="16">
        <v>144</v>
      </c>
      <c r="B145" s="17">
        <v>217</v>
      </c>
      <c r="C145" s="4" t="str">
        <f>VLOOKUP(B145,'[1]CM2 6è'!A:E,2,FALSE)</f>
        <v>STAN</v>
      </c>
      <c r="D145" s="4" t="str">
        <f>VLOOKUP(B145,'[1]CM2 6è'!A:E,3,FALSE)</f>
        <v>Jessica</v>
      </c>
      <c r="E145" s="4" t="str">
        <f>VLOOKUP(B145,'[1]CM2 6è'!A:E,4,FALSE)</f>
        <v>Féminin</v>
      </c>
      <c r="F145" s="4" t="str">
        <f>VLOOKUP(B145,'[1]CM2 6è'!A:E,5,FALSE)</f>
        <v>6 1</v>
      </c>
      <c r="G145" s="4">
        <f>VLOOKUP(B145,'[1]CM2 6è'!A:F,6,FALSE)</f>
        <v>6</v>
      </c>
      <c r="H145">
        <v>0.625</v>
      </c>
    </row>
    <row r="146" spans="1:8" x14ac:dyDescent="0.35">
      <c r="A146" s="16">
        <v>145</v>
      </c>
      <c r="B146" s="17">
        <v>270</v>
      </c>
      <c r="C146" s="4" t="str">
        <f>VLOOKUP(B146,'[1]CM2 6è'!A:E,2,FALSE)</f>
        <v>CAPDORDY</v>
      </c>
      <c r="D146" s="4" t="str">
        <f>VLOOKUP(B146,'[1]CM2 6è'!A:E,3,FALSE)</f>
        <v>Léa</v>
      </c>
      <c r="E146" s="4" t="str">
        <f>VLOOKUP(B146,'[1]CM2 6è'!A:E,4,FALSE)</f>
        <v>Féminin</v>
      </c>
      <c r="F146" s="4" t="str">
        <f>VLOOKUP(B146,'[1]CM2 6è'!A:E,5,FALSE)</f>
        <v>6 6</v>
      </c>
      <c r="G146" s="4">
        <f>VLOOKUP(B146,'[1]CM2 6è'!A:F,6,FALSE)</f>
        <v>6</v>
      </c>
      <c r="H146" s="5">
        <v>0.62638888888888888</v>
      </c>
    </row>
    <row r="147" spans="1:8" x14ac:dyDescent="0.35">
      <c r="A147" s="16">
        <v>146</v>
      </c>
      <c r="B147" s="17">
        <v>316</v>
      </c>
      <c r="C147" s="4" t="str">
        <f>VLOOKUP(B147,'[1]CM2 6è'!A:E,2,FALSE)</f>
        <v>BATTINI-HOEPPE</v>
      </c>
      <c r="D147" s="4" t="str">
        <f>VLOOKUP(B147,'[1]CM2 6è'!A:E,3,FALSE)</f>
        <v>Lohan</v>
      </c>
      <c r="E147" s="4" t="str">
        <f>VLOOKUP(B147,'[1]CM2 6è'!A:E,4,FALSE)</f>
        <v>Masculin</v>
      </c>
      <c r="F147" s="4" t="str">
        <f>VLOOKUP(B147,'[1]CM2 6è'!A:E,5,FALSE)</f>
        <v>6 3</v>
      </c>
      <c r="G147" s="4">
        <f>VLOOKUP(B147,'[1]CM2 6è'!A:F,6,FALSE)</f>
        <v>6</v>
      </c>
      <c r="H147" s="5">
        <v>0.62916666666666665</v>
      </c>
    </row>
    <row r="148" spans="1:8" x14ac:dyDescent="0.35">
      <c r="A148" s="16">
        <v>147</v>
      </c>
      <c r="B148" s="17">
        <v>263</v>
      </c>
      <c r="C148" s="4" t="str">
        <f>VLOOKUP(B148,'[1]CM2 6è'!A:E,2,FALSE)</f>
        <v>CHAGOT</v>
      </c>
      <c r="D148" s="4" t="str">
        <f>VLOOKUP(B148,'[1]CM2 6è'!A:E,3,FALSE)</f>
        <v>Mathylde</v>
      </c>
      <c r="E148" s="4" t="str">
        <f>VLOOKUP(B148,'[1]CM2 6è'!A:E,4,FALSE)</f>
        <v>Féminin</v>
      </c>
      <c r="F148" s="4" t="str">
        <f>VLOOKUP(B148,'[1]CM2 6è'!A:E,5,FALSE)</f>
        <v>6 5</v>
      </c>
      <c r="G148" s="4">
        <f>VLOOKUP(B148,'[1]CM2 6è'!A:F,6,FALSE)</f>
        <v>6</v>
      </c>
      <c r="H148" s="5">
        <v>0.63194444444444442</v>
      </c>
    </row>
    <row r="149" spans="1:8" x14ac:dyDescent="0.35">
      <c r="A149" s="16">
        <v>148</v>
      </c>
      <c r="B149" s="17">
        <v>143</v>
      </c>
      <c r="C149" s="4" t="str">
        <f>VLOOKUP(B149,'[1]CM2 6è'!A:E,2,FALSE)</f>
        <v>MOUKTADIR</v>
      </c>
      <c r="D149" s="4" t="str">
        <f>VLOOKUP(B149,'[1]CM2 6è'!A:E,3,FALSE)</f>
        <v>Sarah</v>
      </c>
      <c r="E149" s="4" t="str">
        <f>VLOOKUP(B149,'[1]CM2 6è'!A:E,4,FALSE)</f>
        <v>F</v>
      </c>
      <c r="F149" s="4" t="str">
        <f>VLOOKUP(B149,'[1]CM2 6è'!A:E,5,FALSE)</f>
        <v>CM1-CM2 D SARLAC</v>
      </c>
      <c r="G149" s="4" t="str">
        <f>VLOOKUP(B149,'[1]CM2 6è'!A:F,6,FALSE)</f>
        <v>CM2</v>
      </c>
      <c r="H149" s="5">
        <v>0.6333333333333333</v>
      </c>
    </row>
    <row r="150" spans="1:8" x14ac:dyDescent="0.35">
      <c r="A150" s="16">
        <v>149</v>
      </c>
      <c r="B150" s="17">
        <v>356</v>
      </c>
      <c r="C150" s="4" t="str">
        <f>VLOOKUP(B150,'[1]CM2 6è'!A:E,2,FALSE)</f>
        <v>MARONESE BÉNARD</v>
      </c>
      <c r="D150" s="4" t="str">
        <f>VLOOKUP(B150,'[1]CM2 6è'!A:E,3,FALSE)</f>
        <v>Gabriel</v>
      </c>
      <c r="E150" s="4" t="str">
        <f>VLOOKUP(B150,'[1]CM2 6è'!A:E,4,FALSE)</f>
        <v>Masculin</v>
      </c>
      <c r="F150" s="4" t="str">
        <f>VLOOKUP(B150,'[1]CM2 6è'!A:E,5,FALSE)</f>
        <v>6 5</v>
      </c>
      <c r="G150" s="4">
        <f>VLOOKUP(B150,'[1]CM2 6è'!A:F,6,FALSE)</f>
        <v>6</v>
      </c>
      <c r="H150" s="5">
        <v>0.63541666666666663</v>
      </c>
    </row>
    <row r="151" spans="1:8" x14ac:dyDescent="0.35">
      <c r="A151" s="16">
        <v>150</v>
      </c>
      <c r="B151" s="17">
        <v>212</v>
      </c>
      <c r="C151" s="4" t="str">
        <f>VLOOKUP(B151,'[1]CM2 6è'!A:E,2,FALSE)</f>
        <v>KAUFFMANN</v>
      </c>
      <c r="D151" s="4" t="str">
        <f>VLOOKUP(B151,'[1]CM2 6è'!A:E,3,FALSE)</f>
        <v>Clara</v>
      </c>
      <c r="E151" s="4" t="str">
        <f>VLOOKUP(B151,'[1]CM2 6è'!A:E,4,FALSE)</f>
        <v>Féminin</v>
      </c>
      <c r="F151" s="4" t="str">
        <f>VLOOKUP(B151,'[1]CM2 6è'!A:E,5,FALSE)</f>
        <v>6 1</v>
      </c>
      <c r="G151" s="4">
        <f>VLOOKUP(B151,'[1]CM2 6è'!A:F,6,FALSE)</f>
        <v>6</v>
      </c>
      <c r="H151" s="5">
        <v>0.63680555555555551</v>
      </c>
    </row>
    <row r="152" spans="1:8" x14ac:dyDescent="0.35">
      <c r="A152" s="16">
        <v>151</v>
      </c>
      <c r="B152" s="17">
        <v>170</v>
      </c>
      <c r="C152" s="4" t="str">
        <f>VLOOKUP(B152,'[1]CM2 6è'!A:E,2,FALSE)</f>
        <v>VELIC</v>
      </c>
      <c r="D152" s="4" t="str">
        <f>VLOOKUP(B152,'[1]CM2 6è'!A:E,3,FALSE)</f>
        <v>Selena</v>
      </c>
      <c r="E152" s="4" t="str">
        <f>VLOOKUP(B152,'[1]CM2 6è'!A:E,4,FALSE)</f>
        <v>F</v>
      </c>
      <c r="F152" s="4" t="str">
        <f>VLOOKUP(B152,'[1]CM2 6è'!A:E,5,FALSE)</f>
        <v>MONTEBELLO</v>
      </c>
      <c r="G152" s="4" t="str">
        <f>VLOOKUP(B152,'[1]CM2 6è'!A:F,6,FALSE)</f>
        <v>CM2</v>
      </c>
      <c r="H152" s="5">
        <v>0.6381944444444444</v>
      </c>
    </row>
    <row r="153" spans="1:8" x14ac:dyDescent="0.35">
      <c r="A153" s="16">
        <v>152</v>
      </c>
      <c r="B153" s="17">
        <v>149</v>
      </c>
      <c r="C153" s="4" t="str">
        <f>VLOOKUP(B153,'[1]CM2 6è'!A:E,2,FALSE)</f>
        <v>BREMONT</v>
      </c>
      <c r="D153" s="4" t="str">
        <f>VLOOKUP(B153,'[1]CM2 6è'!A:E,3,FALSE)</f>
        <v>Aïley</v>
      </c>
      <c r="E153" s="4" t="str">
        <f>VLOOKUP(B153,'[1]CM2 6è'!A:E,4,FALSE)</f>
        <v>F</v>
      </c>
      <c r="F153" s="4" t="str">
        <f>VLOOKUP(B153,'[1]CM2 6è'!A:E,5,FALSE)</f>
        <v>MATHALY</v>
      </c>
      <c r="G153" s="4" t="str">
        <f>VLOOKUP(B153,'[1]CM2 6è'!A:F,6,FALSE)</f>
        <v>CM2</v>
      </c>
      <c r="H153" s="5">
        <v>0.63958333333333328</v>
      </c>
    </row>
    <row r="154" spans="1:8" x14ac:dyDescent="0.35">
      <c r="A154" s="16">
        <v>153</v>
      </c>
      <c r="B154" s="17">
        <v>157</v>
      </c>
      <c r="C154" s="4" t="str">
        <f>VLOOKUP(B154,'[1]CM2 6è'!A:E,2,FALSE)</f>
        <v>VAN SLAMBROUCK</v>
      </c>
      <c r="D154" s="4" t="str">
        <f>VLOOKUP(B154,'[1]CM2 6è'!A:E,3,FALSE)</f>
        <v>Naomy</v>
      </c>
      <c r="E154" s="4" t="str">
        <f>VLOOKUP(B154,'[1]CM2 6è'!A:E,4,FALSE)</f>
        <v>F</v>
      </c>
      <c r="F154" s="4" t="str">
        <f>VLOOKUP(B154,'[1]CM2 6è'!A:E,5,FALSE)</f>
        <v>MATHALY</v>
      </c>
      <c r="G154" s="4" t="str">
        <f>VLOOKUP(B154,'[1]CM2 6è'!A:F,6,FALSE)</f>
        <v>CM2</v>
      </c>
      <c r="H154" s="5">
        <v>0.64097222222222228</v>
      </c>
    </row>
    <row r="155" spans="1:8" x14ac:dyDescent="0.35">
      <c r="A155" s="16">
        <v>154</v>
      </c>
      <c r="B155" s="17">
        <v>237</v>
      </c>
      <c r="C155" s="4" t="str">
        <f>VLOOKUP(B155,'[1]CM2 6è'!A:E,2,FALSE)</f>
        <v>GRANSAGNE MAKHLOUF</v>
      </c>
      <c r="D155" s="4" t="str">
        <f>VLOOKUP(B155,'[1]CM2 6è'!A:E,3,FALSE)</f>
        <v>Lizéa</v>
      </c>
      <c r="E155" s="4" t="str">
        <f>VLOOKUP(B155,'[1]CM2 6è'!A:E,4,FALSE)</f>
        <v>Féminin</v>
      </c>
      <c r="F155" s="4" t="str">
        <f>VLOOKUP(B155,'[1]CM2 6è'!A:E,5,FALSE)</f>
        <v>6 3</v>
      </c>
      <c r="G155" s="4">
        <f>VLOOKUP(B155,'[1]CM2 6è'!A:F,6,FALSE)</f>
        <v>6</v>
      </c>
      <c r="H155" s="5">
        <v>0.64236111111111116</v>
      </c>
    </row>
    <row r="156" spans="1:8" x14ac:dyDescent="0.35">
      <c r="A156" s="16">
        <v>155</v>
      </c>
      <c r="B156" s="17">
        <v>362</v>
      </c>
      <c r="C156" s="4" t="str">
        <f>VLOOKUP(B156,'[1]CM2 6è'!A:E,2,FALSE)</f>
        <v>EDAIDJ</v>
      </c>
      <c r="D156" s="4" t="str">
        <f>VLOOKUP(B156,'[1]CM2 6è'!A:E,3,FALSE)</f>
        <v>Mateo</v>
      </c>
      <c r="E156" s="4" t="str">
        <f>VLOOKUP(B156,'[1]CM2 6è'!A:E,4,FALSE)</f>
        <v>Masculin</v>
      </c>
      <c r="F156" s="4" t="str">
        <f>VLOOKUP(B156,'[1]CM2 6è'!A:E,5,FALSE)</f>
        <v>6 6</v>
      </c>
      <c r="G156" s="4">
        <f>VLOOKUP(B156,'[1]CM2 6è'!A:F,6,FALSE)</f>
        <v>6</v>
      </c>
      <c r="H156" s="5">
        <v>0.64444444444444449</v>
      </c>
    </row>
    <row r="157" spans="1:8" x14ac:dyDescent="0.35">
      <c r="A157" s="16">
        <v>156</v>
      </c>
      <c r="B157" s="17">
        <v>236</v>
      </c>
      <c r="C157" s="4" t="str">
        <f>VLOOKUP(B157,'[1]CM2 6è'!A:E,2,FALSE)</f>
        <v>BEJAOUI</v>
      </c>
      <c r="D157" s="4" t="str">
        <f>VLOOKUP(B157,'[1]CM2 6è'!A:E,3,FALSE)</f>
        <v>Jade</v>
      </c>
      <c r="E157" s="4" t="str">
        <f>VLOOKUP(B157,'[1]CM2 6è'!A:E,4,FALSE)</f>
        <v>Féminin</v>
      </c>
      <c r="F157" s="4" t="str">
        <f>VLOOKUP(B157,'[1]CM2 6è'!A:E,5,FALSE)</f>
        <v>6 3</v>
      </c>
      <c r="G157" s="4">
        <f>VLOOKUP(B157,'[1]CM2 6è'!A:F,6,FALSE)</f>
        <v>6</v>
      </c>
      <c r="H157" s="5">
        <v>0.64513888888888893</v>
      </c>
    </row>
    <row r="158" spans="1:8" x14ac:dyDescent="0.35">
      <c r="A158" s="16">
        <v>157</v>
      </c>
      <c r="B158" s="17">
        <v>208</v>
      </c>
      <c r="C158" s="4" t="str">
        <f>VLOOKUP(B158,'[1]CM2 6è'!A:E,2,FALSE)</f>
        <v>CHARDELIN</v>
      </c>
      <c r="D158" s="4" t="str">
        <f>VLOOKUP(B158,'[1]CM2 6è'!A:E,3,FALSE)</f>
        <v>Everly</v>
      </c>
      <c r="E158" s="4" t="str">
        <f>VLOOKUP(B158,'[1]CM2 6è'!A:E,4,FALSE)</f>
        <v>Féminin</v>
      </c>
      <c r="F158" s="4" t="str">
        <f>VLOOKUP(B158,'[1]CM2 6è'!A:E,5,FALSE)</f>
        <v>6 1</v>
      </c>
      <c r="G158" s="4">
        <f>VLOOKUP(B158,'[1]CM2 6è'!A:F,6,FALSE)</f>
        <v>6</v>
      </c>
      <c r="H158" s="5">
        <v>0.64652777777777781</v>
      </c>
    </row>
    <row r="159" spans="1:8" x14ac:dyDescent="0.35">
      <c r="A159" s="16">
        <v>158</v>
      </c>
      <c r="B159" s="17">
        <v>203</v>
      </c>
      <c r="C159" s="4" t="str">
        <f>VLOOKUP(B159,'[1]CM2 6è'!A:E,2,FALSE)</f>
        <v>ABDELLI</v>
      </c>
      <c r="D159" s="4" t="str">
        <f>VLOOKUP(B159,'[1]CM2 6è'!A:E,3,FALSE)</f>
        <v>Anfaal</v>
      </c>
      <c r="E159" s="4" t="str">
        <f>VLOOKUP(B159,'[1]CM2 6è'!A:E,4,FALSE)</f>
        <v>Féminin</v>
      </c>
      <c r="F159" s="4" t="str">
        <f>VLOOKUP(B159,'[1]CM2 6è'!A:E,5,FALSE)</f>
        <v>6 1</v>
      </c>
      <c r="G159" s="4">
        <f>VLOOKUP(B159,'[1]CM2 6è'!A:F,6,FALSE)</f>
        <v>6</v>
      </c>
      <c r="H159" s="5">
        <v>0.64722222222222225</v>
      </c>
    </row>
    <row r="160" spans="1:8" x14ac:dyDescent="0.35">
      <c r="A160" s="16">
        <v>159</v>
      </c>
      <c r="B160" s="17">
        <v>365</v>
      </c>
      <c r="C160" s="4" t="str">
        <f>VLOOKUP(B160,'[1]CM2 6è'!A:E,2,FALSE)</f>
        <v>FESNEAU</v>
      </c>
      <c r="D160" s="4" t="str">
        <f>VLOOKUP(B160,'[1]CM2 6è'!A:E,3,FALSE)</f>
        <v>Louis</v>
      </c>
      <c r="E160" s="4" t="str">
        <f>VLOOKUP(B160,'[1]CM2 6è'!A:E,4,FALSE)</f>
        <v>Masculin</v>
      </c>
      <c r="F160" s="4" t="str">
        <f>VLOOKUP(B160,'[1]CM2 6è'!A:E,5,FALSE)</f>
        <v>6 6</v>
      </c>
      <c r="G160" s="4">
        <f>VLOOKUP(B160,'[1]CM2 6è'!A:F,6,FALSE)</f>
        <v>6</v>
      </c>
      <c r="H160" s="5">
        <v>0.64861111111111114</v>
      </c>
    </row>
    <row r="161" spans="1:8" x14ac:dyDescent="0.35">
      <c r="A161" s="16">
        <v>160</v>
      </c>
      <c r="B161" s="17">
        <v>364</v>
      </c>
      <c r="C161" s="4" t="str">
        <f>VLOOKUP(B161,'[1]CM2 6è'!A:E,2,FALSE)</f>
        <v>FERREIRA RIBEIRO</v>
      </c>
      <c r="D161" s="4" t="str">
        <f>VLOOKUP(B161,'[1]CM2 6è'!A:E,3,FALSE)</f>
        <v>Rafaël</v>
      </c>
      <c r="E161" s="4" t="str">
        <f>VLOOKUP(B161,'[1]CM2 6è'!A:E,4,FALSE)</f>
        <v>Masculin</v>
      </c>
      <c r="F161" s="4" t="str">
        <f>VLOOKUP(B161,'[1]CM2 6è'!A:E,5,FALSE)</f>
        <v>6 6</v>
      </c>
      <c r="G161" s="4">
        <f>VLOOKUP(B161,'[1]CM2 6è'!A:F,6,FALSE)</f>
        <v>6</v>
      </c>
      <c r="H161" s="5">
        <v>0.65</v>
      </c>
    </row>
    <row r="162" spans="1:8" x14ac:dyDescent="0.35">
      <c r="A162" s="16">
        <v>161</v>
      </c>
      <c r="B162" s="17">
        <v>158</v>
      </c>
      <c r="C162" s="4" t="str">
        <f>VLOOKUP(B162,'[1]CM2 6è'!A:E,2,FALSE)</f>
        <v>VIGUIÉ</v>
      </c>
      <c r="D162" s="4" t="str">
        <f>VLOOKUP(B162,'[1]CM2 6è'!A:E,3,FALSE)</f>
        <v>Louna</v>
      </c>
      <c r="E162" s="4" t="str">
        <f>VLOOKUP(B162,'[1]CM2 6è'!A:E,4,FALSE)</f>
        <v>F</v>
      </c>
      <c r="F162" s="4" t="str">
        <f>VLOOKUP(B162,'[1]CM2 6è'!A:E,5,FALSE)</f>
        <v>MATHALY</v>
      </c>
      <c r="G162" s="4" t="str">
        <f>VLOOKUP(B162,'[1]CM2 6è'!A:F,6,FALSE)</f>
        <v>CM2</v>
      </c>
      <c r="H162" s="5">
        <v>0.65138888888888891</v>
      </c>
    </row>
    <row r="163" spans="1:8" x14ac:dyDescent="0.35">
      <c r="A163" s="16">
        <v>162</v>
      </c>
      <c r="B163" s="17">
        <v>285</v>
      </c>
      <c r="C163" s="4" t="str">
        <f>VLOOKUP(B163,'[1]CM2 6è'!A:E,2,FALSE)</f>
        <v>IBRAHIMI</v>
      </c>
      <c r="D163" s="4" t="str">
        <f>VLOOKUP(B163,'[1]CM2 6è'!A:E,3,FALSE)</f>
        <v>Saïna</v>
      </c>
      <c r="E163" s="4" t="str">
        <f>VLOOKUP(B163,'[1]CM2 6è'!A:E,4,FALSE)</f>
        <v>Féminin</v>
      </c>
      <c r="F163" s="4" t="str">
        <f>VLOOKUP(B163,'[1]CM2 6è'!A:E,5,FALSE)</f>
        <v>6 8S</v>
      </c>
      <c r="G163" s="4">
        <f>VLOOKUP(B163,'[1]CM2 6è'!A:F,6,FALSE)</f>
        <v>6</v>
      </c>
      <c r="H163" s="5">
        <v>0.65277777777777779</v>
      </c>
    </row>
    <row r="164" spans="1:8" x14ac:dyDescent="0.35">
      <c r="A164" s="16">
        <v>163</v>
      </c>
      <c r="B164" s="17">
        <v>63</v>
      </c>
      <c r="C164" s="4" t="str">
        <f>VLOOKUP(B164,'[1]CM2 6è'!A:E,2,FALSE)</f>
        <v>MASSAREGLI</v>
      </c>
      <c r="D164" s="4" t="str">
        <f>VLOOKUP(B164,'[1]CM2 6è'!A:E,3,FALSE)</f>
        <v>Alexandre</v>
      </c>
      <c r="E164" s="4" t="str">
        <f>VLOOKUP(B164,'[1]CM2 6è'!A:E,4,FALSE)</f>
        <v>M</v>
      </c>
      <c r="F164" s="4" t="str">
        <f>VLOOKUP(B164,'[1]CM2 6è'!A:E,5,FALSE)</f>
        <v>BOUDOU</v>
      </c>
      <c r="G164" s="4" t="str">
        <f>VLOOKUP(B164,'[1]CM2 6è'!A:F,6,FALSE)</f>
        <v>CM2</v>
      </c>
      <c r="H164" s="5">
        <v>0.65347222222222223</v>
      </c>
    </row>
    <row r="165" spans="1:8" x14ac:dyDescent="0.35">
      <c r="A165" s="16">
        <v>164</v>
      </c>
      <c r="B165" s="17">
        <v>166</v>
      </c>
      <c r="C165" s="4" t="str">
        <f>VLOOKUP(B165,'[1]CM2 6è'!A:E,2,FALSE)</f>
        <v>LOUKILI</v>
      </c>
      <c r="D165" s="4" t="str">
        <f>VLOOKUP(B165,'[1]CM2 6è'!A:E,3,FALSE)</f>
        <v>Kawtare</v>
      </c>
      <c r="E165" s="4" t="str">
        <f>VLOOKUP(B165,'[1]CM2 6è'!A:E,4,FALSE)</f>
        <v>F</v>
      </c>
      <c r="F165" s="4" t="str">
        <f>VLOOKUP(B165,'[1]CM2 6è'!A:E,5,FALSE)</f>
        <v>MONTEBELLO</v>
      </c>
      <c r="G165" s="4" t="str">
        <f>VLOOKUP(B165,'[1]CM2 6è'!A:F,6,FALSE)</f>
        <v>CM2</v>
      </c>
      <c r="H165" s="5">
        <v>0.65486111111111112</v>
      </c>
    </row>
    <row r="166" spans="1:8" x14ac:dyDescent="0.35">
      <c r="A166" s="16">
        <v>165</v>
      </c>
      <c r="B166" s="17">
        <v>324</v>
      </c>
      <c r="C166" s="4" t="str">
        <f>VLOOKUP(B166,'[1]CM2 6è'!A:E,2,FALSE)</f>
        <v>EL KENZ</v>
      </c>
      <c r="D166" s="4" t="str">
        <f>VLOOKUP(B166,'[1]CM2 6è'!A:E,3,FALSE)</f>
        <v>Adam</v>
      </c>
      <c r="E166" s="4" t="str">
        <f>VLOOKUP(B166,'[1]CM2 6è'!A:E,4,FALSE)</f>
        <v>Masculin</v>
      </c>
      <c r="F166" s="4" t="str">
        <f>VLOOKUP(B166,'[1]CM2 6è'!A:E,5,FALSE)</f>
        <v>6 3</v>
      </c>
      <c r="G166" s="4">
        <f>VLOOKUP(B166,'[1]CM2 6è'!A:F,6,FALSE)</f>
        <v>6</v>
      </c>
      <c r="H166" s="5">
        <v>0.65625</v>
      </c>
    </row>
    <row r="167" spans="1:8" x14ac:dyDescent="0.35">
      <c r="A167" s="16">
        <v>166</v>
      </c>
      <c r="B167" s="17">
        <v>361</v>
      </c>
      <c r="C167" s="4" t="str">
        <f>VLOOKUP(B167,'[1]CM2 6è'!A:E,2,FALSE)</f>
        <v>BRUN</v>
      </c>
      <c r="D167" s="4" t="str">
        <f>VLOOKUP(B167,'[1]CM2 6è'!A:E,3,FALSE)</f>
        <v>Enzo</v>
      </c>
      <c r="E167" s="4" t="str">
        <f>VLOOKUP(B167,'[1]CM2 6è'!A:E,4,FALSE)</f>
        <v>Masculin</v>
      </c>
      <c r="F167" s="4" t="str">
        <f>VLOOKUP(B167,'[1]CM2 6è'!A:E,5,FALSE)</f>
        <v>6 6</v>
      </c>
      <c r="G167" s="4">
        <f>VLOOKUP(B167,'[1]CM2 6è'!A:F,6,FALSE)</f>
        <v>6</v>
      </c>
      <c r="H167" s="5">
        <v>0.65833333333333333</v>
      </c>
    </row>
    <row r="168" spans="1:8" x14ac:dyDescent="0.35">
      <c r="A168" s="16">
        <v>167</v>
      </c>
      <c r="B168" s="17">
        <v>209</v>
      </c>
      <c r="C168" s="4" t="str">
        <f>VLOOKUP(B168,'[1]CM2 6è'!A:E,2,FALSE)</f>
        <v>CLARAC</v>
      </c>
      <c r="D168" s="4" t="str">
        <f>VLOOKUP(B168,'[1]CM2 6è'!A:E,3,FALSE)</f>
        <v>Angélique</v>
      </c>
      <c r="E168" s="4" t="str">
        <f>VLOOKUP(B168,'[1]CM2 6è'!A:E,4,FALSE)</f>
        <v>Féminin</v>
      </c>
      <c r="F168" s="4" t="str">
        <f>VLOOKUP(B168,'[1]CM2 6è'!A:E,5,FALSE)</f>
        <v>6 1</v>
      </c>
      <c r="G168" s="4">
        <f>VLOOKUP(B168,'[1]CM2 6è'!A:F,6,FALSE)</f>
        <v>6</v>
      </c>
      <c r="H168" s="5">
        <v>0.65902777777777777</v>
      </c>
    </row>
    <row r="169" spans="1:8" x14ac:dyDescent="0.35">
      <c r="A169" s="16">
        <v>168</v>
      </c>
      <c r="B169" s="17">
        <v>214</v>
      </c>
      <c r="C169" s="4" t="str">
        <f>VLOOKUP(B169,'[1]CM2 6è'!A:E,2,FALSE)</f>
        <v>LEWANDOWSKI</v>
      </c>
      <c r="D169" s="4" t="str">
        <f>VLOOKUP(B169,'[1]CM2 6è'!A:E,3,FALSE)</f>
        <v>Vanessa</v>
      </c>
      <c r="E169" s="4" t="str">
        <f>VLOOKUP(B169,'[1]CM2 6è'!A:E,4,FALSE)</f>
        <v>Féminin</v>
      </c>
      <c r="F169" s="4" t="str">
        <f>VLOOKUP(B169,'[1]CM2 6è'!A:E,5,FALSE)</f>
        <v>6 1</v>
      </c>
      <c r="G169" s="4">
        <f>VLOOKUP(B169,'[1]CM2 6è'!A:F,6,FALSE)</f>
        <v>6</v>
      </c>
      <c r="H169" s="5">
        <v>0.66111111111111109</v>
      </c>
    </row>
    <row r="170" spans="1:8" x14ac:dyDescent="0.35">
      <c r="A170" s="16">
        <v>169</v>
      </c>
      <c r="B170" s="17">
        <v>172</v>
      </c>
      <c r="C170" s="4" t="str">
        <f>VLOOKUP(B170,'[1]CM2 6è'!A:E,2,FALSE)</f>
        <v>AHMED LEGASA</v>
      </c>
      <c r="D170" s="4" t="str">
        <f>VLOOKUP(B170,'[1]CM2 6è'!A:E,3,FALSE)</f>
        <v>Meena</v>
      </c>
      <c r="E170" s="4" t="str">
        <f>VLOOKUP(B170,'[1]CM2 6è'!A:E,4,FALSE)</f>
        <v>F</v>
      </c>
      <c r="F170" s="4" t="str">
        <f>VLOOKUP(B170,'[1]CM2 6è'!A:E,5,FALSE)</f>
        <v>BOUDOU</v>
      </c>
      <c r="G170" s="4" t="str">
        <f>VLOOKUP(B170,'[1]CM2 6è'!A:F,6,FALSE)</f>
        <v>CM2</v>
      </c>
      <c r="H170" s="5">
        <v>0.66249999999999998</v>
      </c>
    </row>
    <row r="171" spans="1:8" x14ac:dyDescent="0.35">
      <c r="A171" s="16">
        <v>170</v>
      </c>
      <c r="B171" s="17">
        <v>179</v>
      </c>
      <c r="C171" s="4" t="str">
        <f>VLOOKUP(B171,'[1]CM2 6è'!A:E,2,FALSE)</f>
        <v>NATCHKEBIA</v>
      </c>
      <c r="D171" s="4" t="str">
        <f>VLOOKUP(B171,'[1]CM2 6è'!A:E,3,FALSE)</f>
        <v>Liza</v>
      </c>
      <c r="E171" s="4" t="str">
        <f>VLOOKUP(B171,'[1]CM2 6è'!A:E,4,FALSE)</f>
        <v>F</v>
      </c>
      <c r="F171" s="4" t="str">
        <f>VLOOKUP(B171,'[1]CM2 6è'!A:E,5,FALSE)</f>
        <v>LOUIS GARDES</v>
      </c>
      <c r="G171" s="4" t="str">
        <f>VLOOKUP(B171,'[1]CM2 6è'!A:F,6,FALSE)</f>
        <v>CM2</v>
      </c>
      <c r="H171" s="5">
        <v>0.66319444444444442</v>
      </c>
    </row>
    <row r="172" spans="1:8" x14ac:dyDescent="0.35">
      <c r="A172" s="16">
        <v>171</v>
      </c>
      <c r="B172" s="17">
        <v>9</v>
      </c>
      <c r="C172" s="4" t="str">
        <f>VLOOKUP(B172,'[1]CM2 6è'!A:E,2,FALSE)</f>
        <v>BEJAOUI</v>
      </c>
      <c r="D172" s="4" t="str">
        <f>VLOOKUP(B172,'[1]CM2 6è'!A:E,3,FALSE)</f>
        <v>Adam</v>
      </c>
      <c r="E172" s="4" t="str">
        <f>VLOOKUP(B172,'[1]CM2 6è'!A:E,4,FALSE)</f>
        <v>M</v>
      </c>
      <c r="F172" s="4" t="str">
        <f>VLOOKUP(B172,'[1]CM2 6è'!A:E,5,FALSE)</f>
        <v>Chabrié Mme PESSOTTO</v>
      </c>
      <c r="G172" s="4" t="str">
        <f>VLOOKUP(B172,'[1]CM2 6è'!A:F,6,FALSE)</f>
        <v>CM2</v>
      </c>
      <c r="H172" s="5">
        <v>0.66388888888888886</v>
      </c>
    </row>
    <row r="173" spans="1:8" x14ac:dyDescent="0.35">
      <c r="A173" s="16">
        <v>172</v>
      </c>
      <c r="B173" s="17">
        <v>108</v>
      </c>
      <c r="C173" s="4" t="str">
        <f>VLOOKUP(B173,'[1]CM2 6è'!A:E,2,FALSE)</f>
        <v>LAHNECH</v>
      </c>
      <c r="D173" s="4" t="str">
        <f>VLOOKUP(B173,'[1]CM2 6è'!A:E,3,FALSE)</f>
        <v>Lina</v>
      </c>
      <c r="E173" s="4" t="str">
        <f>VLOOKUP(B173,'[1]CM2 6è'!A:E,4,FALSE)</f>
        <v>F</v>
      </c>
      <c r="F173" s="4" t="str">
        <f>VLOOKUP(B173,'[1]CM2 6è'!A:E,5,FALSE)</f>
        <v>Chabrié Mme PESSOTTO</v>
      </c>
      <c r="G173" s="4" t="str">
        <f>VLOOKUP(B173,'[1]CM2 6è'!A:F,6,FALSE)</f>
        <v>CM2</v>
      </c>
      <c r="H173" s="5">
        <v>0.66527777777777775</v>
      </c>
    </row>
    <row r="174" spans="1:8" x14ac:dyDescent="0.35">
      <c r="A174" s="16">
        <v>173</v>
      </c>
      <c r="B174" s="17">
        <v>224</v>
      </c>
      <c r="C174" s="4" t="str">
        <f>VLOOKUP(B174,'[1]CM2 6è'!A:E,2,FALSE)</f>
        <v>EVEILLARD</v>
      </c>
      <c r="D174" s="4" t="str">
        <f>VLOOKUP(B174,'[1]CM2 6è'!A:E,3,FALSE)</f>
        <v>Gaëlle</v>
      </c>
      <c r="E174" s="4" t="str">
        <f>VLOOKUP(B174,'[1]CM2 6è'!A:E,4,FALSE)</f>
        <v>Féminin</v>
      </c>
      <c r="F174" s="4" t="str">
        <f>VLOOKUP(B174,'[1]CM2 6è'!A:E,5,FALSE)</f>
        <v>6 2</v>
      </c>
      <c r="G174" s="4">
        <f>VLOOKUP(B174,'[1]CM2 6è'!A:F,6,FALSE)</f>
        <v>6</v>
      </c>
      <c r="H174" s="10">
        <v>0.66666666666666663</v>
      </c>
    </row>
    <row r="175" spans="1:8" x14ac:dyDescent="0.35">
      <c r="A175" s="16">
        <v>174</v>
      </c>
      <c r="B175" s="17">
        <v>283</v>
      </c>
      <c r="C175" s="4" t="str">
        <f>VLOOKUP(B175,'[1]CM2 6è'!A:E,2,FALSE)</f>
        <v>ABOULGHAZI</v>
      </c>
      <c r="D175" s="4" t="str">
        <f>VLOOKUP(B175,'[1]CM2 6è'!A:E,3,FALSE)</f>
        <v>Manel</v>
      </c>
      <c r="E175" s="4" t="str">
        <f>VLOOKUP(B175,'[1]CM2 6è'!A:E,4,FALSE)</f>
        <v>Féminin</v>
      </c>
      <c r="F175" s="4" t="str">
        <f>VLOOKUP(B175,'[1]CM2 6è'!A:E,5,FALSE)</f>
        <v>6 8S</v>
      </c>
      <c r="G175" s="4">
        <f>VLOOKUP(B175,'[1]CM2 6è'!A:F,6,FALSE)</f>
        <v>6</v>
      </c>
      <c r="H175" s="5">
        <v>0.66874999999999996</v>
      </c>
    </row>
    <row r="176" spans="1:8" x14ac:dyDescent="0.35">
      <c r="A176" s="16">
        <v>175</v>
      </c>
      <c r="B176" s="17">
        <v>78</v>
      </c>
      <c r="C176" s="4" t="str">
        <f>VLOOKUP(B176,'[1]CM2 6è'!A:E,2,FALSE)</f>
        <v>BRUN</v>
      </c>
      <c r="D176" s="4" t="str">
        <f>VLOOKUP(B176,'[1]CM2 6è'!A:E,3,FALSE)</f>
        <v>Léo</v>
      </c>
      <c r="E176" s="4" t="str">
        <f>VLOOKUP(B176,'[1]CM2 6è'!A:E,4,FALSE)</f>
        <v>M</v>
      </c>
      <c r="F176" s="4" t="str">
        <f>VLOOKUP(B176,'[1]CM2 6è'!A:E,5,FALSE)</f>
        <v>FIRMIN BOUISSET Mme AGACHE</v>
      </c>
      <c r="G176" s="4" t="str">
        <f>VLOOKUP(B176,'[1]CM2 6è'!A:F,6,FALSE)</f>
        <v>CM2</v>
      </c>
      <c r="H176" s="5">
        <v>0.6694444444444444</v>
      </c>
    </row>
    <row r="177" spans="1:8" x14ac:dyDescent="0.35">
      <c r="A177" s="16">
        <v>176</v>
      </c>
      <c r="B177" s="17">
        <v>181</v>
      </c>
      <c r="C177" s="4" t="str">
        <f>VLOOKUP(B177,'[1]CM2 6è'!A:E,2,FALSE)</f>
        <v>TAKASI</v>
      </c>
      <c r="D177" s="4" t="str">
        <f>VLOOKUP(B177,'[1]CM2 6è'!A:E,3,FALSE)</f>
        <v>Vereyna</v>
      </c>
      <c r="E177" s="4" t="str">
        <f>VLOOKUP(B177,'[1]CM2 6è'!A:E,4,FALSE)</f>
        <v>F</v>
      </c>
      <c r="F177" s="4" t="str">
        <f>VLOOKUP(B177,'[1]CM2 6è'!A:E,5,FALSE)</f>
        <v>LOUIS GARDES</v>
      </c>
      <c r="G177" s="4" t="str">
        <f>VLOOKUP(B177,'[1]CM2 6è'!A:F,6,FALSE)</f>
        <v>CM2</v>
      </c>
      <c r="H177" s="5">
        <v>0.67083333333333328</v>
      </c>
    </row>
    <row r="178" spans="1:8" x14ac:dyDescent="0.35">
      <c r="A178" s="16">
        <v>177</v>
      </c>
      <c r="B178" s="17">
        <v>120</v>
      </c>
      <c r="C178" s="4" t="str">
        <f>VLOOKUP(B178,'[1]CM2 6è'!A:E,2,FALSE)</f>
        <v>RIZIKI</v>
      </c>
      <c r="D178" s="4" t="str">
        <f>VLOOKUP(B178,'[1]CM2 6è'!A:E,3,FALSE)</f>
        <v>Kellyana</v>
      </c>
      <c r="E178" s="4" t="str">
        <f>VLOOKUP(B178,'[1]CM2 6è'!A:E,4,FALSE)</f>
        <v>F</v>
      </c>
      <c r="F178" s="4" t="str">
        <f>VLOOKUP(B178,'[1]CM2 6è'!A:E,5,FALSE)</f>
        <v>Chabrié Mme SAHAR</v>
      </c>
      <c r="G178" s="4" t="str">
        <f>VLOOKUP(B178,'[1]CM2 6è'!A:F,6,FALSE)</f>
        <v>CM2</v>
      </c>
      <c r="H178" s="5">
        <v>0.67222222222222228</v>
      </c>
    </row>
    <row r="179" spans="1:8" x14ac:dyDescent="0.35">
      <c r="A179" s="16">
        <v>178</v>
      </c>
      <c r="B179" s="17">
        <v>251</v>
      </c>
      <c r="C179" s="4" t="str">
        <f>VLOOKUP(B179,'[1]CM2 6è'!A:E,2,FALSE)</f>
        <v>LAROUSSI LABID</v>
      </c>
      <c r="D179" s="4" t="str">
        <f>VLOOKUP(B179,'[1]CM2 6è'!A:E,3,FALSE)</f>
        <v>Hafsa</v>
      </c>
      <c r="E179" s="4" t="str">
        <f>VLOOKUP(B179,'[1]CM2 6è'!A:E,4,FALSE)</f>
        <v>Féminin</v>
      </c>
      <c r="F179" s="4" t="str">
        <f>VLOOKUP(B179,'[1]CM2 6è'!A:E,5,FALSE)</f>
        <v>6 4</v>
      </c>
      <c r="G179" s="4">
        <f>VLOOKUP(B179,'[1]CM2 6è'!A:F,6,FALSE)</f>
        <v>6</v>
      </c>
      <c r="H179" s="5">
        <v>0.67361111111111116</v>
      </c>
    </row>
    <row r="180" spans="1:8" x14ac:dyDescent="0.35">
      <c r="A180" s="16">
        <v>179</v>
      </c>
      <c r="B180" s="17">
        <v>7</v>
      </c>
      <c r="C180" s="4" t="str">
        <f>VLOOKUP(B180,'[1]CM2 6è'!A:E,2,FALSE)</f>
        <v>MRHIZOU</v>
      </c>
      <c r="D180" s="4" t="str">
        <f>VLOOKUP(B180,'[1]CM2 6è'!A:E,3,FALSE)</f>
        <v>Abdel-Karim</v>
      </c>
      <c r="E180" s="4" t="str">
        <f>VLOOKUP(B180,'[1]CM2 6è'!A:E,4,FALSE)</f>
        <v>M</v>
      </c>
      <c r="F180" s="4" t="str">
        <f>VLOOKUP(B180,'[1]CM2 6è'!A:E,5,FALSE)</f>
        <v>Chabrié Mme BLOYET</v>
      </c>
      <c r="G180" s="4" t="str">
        <f>VLOOKUP(B180,'[1]CM2 6è'!A:F,6,FALSE)</f>
        <v>CM2</v>
      </c>
      <c r="H180" s="5">
        <v>0.67500000000000004</v>
      </c>
    </row>
    <row r="181" spans="1:8" x14ac:dyDescent="0.35">
      <c r="A181" s="16">
        <v>180</v>
      </c>
      <c r="B181" s="17">
        <v>277</v>
      </c>
      <c r="C181" s="4" t="str">
        <f>VLOOKUP(B181,'[1]CM2 6è'!A:E,2,FALSE)</f>
        <v>MDALLAH</v>
      </c>
      <c r="D181" s="4" t="str">
        <f>VLOOKUP(B181,'[1]CM2 6è'!A:E,3,FALSE)</f>
        <v>Natacha</v>
      </c>
      <c r="E181" s="4" t="str">
        <f>VLOOKUP(B181,'[1]CM2 6è'!A:E,4,FALSE)</f>
        <v>Féminin</v>
      </c>
      <c r="F181" s="4" t="str">
        <f>VLOOKUP(B181,'[1]CM2 6è'!A:E,5,FALSE)</f>
        <v>6 6</v>
      </c>
      <c r="G181" s="4">
        <f>VLOOKUP(B181,'[1]CM2 6è'!A:F,6,FALSE)</f>
        <v>6</v>
      </c>
      <c r="H181" s="5">
        <v>0.67638888888888893</v>
      </c>
    </row>
    <row r="182" spans="1:8" x14ac:dyDescent="0.35">
      <c r="A182" s="16">
        <v>181</v>
      </c>
      <c r="B182" s="17">
        <v>175</v>
      </c>
      <c r="C182" s="4" t="str">
        <f>VLOOKUP(B182,'[1]CM2 6è'!A:E,2,FALSE)</f>
        <v>FABRE CHAMPIE</v>
      </c>
      <c r="D182" s="4" t="str">
        <f>VLOOKUP(B182,'[1]CM2 6è'!A:E,3,FALSE)</f>
        <v>Séléna</v>
      </c>
      <c r="E182" s="4" t="str">
        <f>VLOOKUP(B182,'[1]CM2 6è'!A:E,4,FALSE)</f>
        <v>F</v>
      </c>
      <c r="F182" s="4" t="str">
        <f>VLOOKUP(B182,'[1]CM2 6è'!A:E,5,FALSE)</f>
        <v>BOUDOU</v>
      </c>
      <c r="G182" s="4" t="str">
        <f>VLOOKUP(B182,'[1]CM2 6è'!A:F,6,FALSE)</f>
        <v>CM2</v>
      </c>
      <c r="H182" s="5">
        <v>0.67777777777777781</v>
      </c>
    </row>
    <row r="183" spans="1:8" x14ac:dyDescent="0.35">
      <c r="A183" s="16">
        <v>182</v>
      </c>
      <c r="B183" s="17">
        <v>189</v>
      </c>
      <c r="C183" s="4" t="str">
        <f>VLOOKUP(B183,'[1]CM2 6è'!A:E,2,FALSE)</f>
        <v>CAULET</v>
      </c>
      <c r="D183" s="4" t="str">
        <f>VLOOKUP(B183,'[1]CM2 6è'!A:E,3,FALSE)</f>
        <v>Margot</v>
      </c>
      <c r="E183" s="4" t="str">
        <f>VLOOKUP(B183,'[1]CM2 6è'!A:E,4,FALSE)</f>
        <v>F</v>
      </c>
      <c r="F183" s="4" t="str">
        <f>VLOOKUP(B183,'[1]CM2 6è'!A:E,5,FALSE)</f>
        <v>FIRMIN BOUISSET Mme SEMPE</v>
      </c>
      <c r="G183" s="4" t="str">
        <f>VLOOKUP(B183,'[1]CM2 6è'!A:F,6,FALSE)</f>
        <v>CM2</v>
      </c>
      <c r="H183" s="5">
        <v>0.67986111111111114</v>
      </c>
    </row>
    <row r="184" spans="1:8" x14ac:dyDescent="0.35">
      <c r="A184" s="16">
        <v>183</v>
      </c>
      <c r="B184" s="17">
        <v>135</v>
      </c>
      <c r="C184" s="4" t="str">
        <f>VLOOKUP(B184,'[1]CM2 6è'!A:E,2,FALSE)</f>
        <v>CHELLAH</v>
      </c>
      <c r="D184" s="4" t="str">
        <f>VLOOKUP(B184,'[1]CM2 6è'!A:E,3,FALSE)</f>
        <v>Anissa</v>
      </c>
      <c r="E184" s="4" t="str">
        <f>VLOOKUP(B184,'[1]CM2 6è'!A:E,4,FALSE)</f>
        <v>F</v>
      </c>
      <c r="F184" s="4" t="str">
        <f>VLOOKUP(B184,'[1]CM2 6è'!A:E,5,FALSE)</f>
        <v>CM1-CM2 C SARLAC</v>
      </c>
      <c r="G184" s="4" t="str">
        <f>VLOOKUP(B184,'[1]CM2 6è'!A:F,6,FALSE)</f>
        <v>CM2</v>
      </c>
      <c r="H184" s="5">
        <v>0.68194444444444446</v>
      </c>
    </row>
    <row r="185" spans="1:8" x14ac:dyDescent="0.35">
      <c r="A185" s="16">
        <v>184</v>
      </c>
      <c r="B185" s="17">
        <v>142</v>
      </c>
      <c r="C185" s="4" t="str">
        <f>VLOOKUP(B185,'[1]CM2 6è'!A:E,2,FALSE)</f>
        <v>HIBOUR</v>
      </c>
      <c r="D185" s="4" t="str">
        <f>VLOOKUP(B185,'[1]CM2 6è'!A:E,3,FALSE)</f>
        <v>Amel</v>
      </c>
      <c r="E185" s="4" t="str">
        <f>VLOOKUP(B185,'[1]CM2 6è'!A:E,4,FALSE)</f>
        <v>F</v>
      </c>
      <c r="F185" s="4" t="str">
        <f>VLOOKUP(B185,'[1]CM2 6è'!A:E,5,FALSE)</f>
        <v>CM1-CM2 D SARLAC</v>
      </c>
      <c r="G185" s="4" t="str">
        <f>VLOOKUP(B185,'[1]CM2 6è'!A:F,6,FALSE)</f>
        <v>CM2</v>
      </c>
      <c r="H185" s="5">
        <v>0.68333333333333335</v>
      </c>
    </row>
    <row r="186" spans="1:8" x14ac:dyDescent="0.35">
      <c r="A186" s="16">
        <v>185</v>
      </c>
      <c r="B186" s="17">
        <v>254</v>
      </c>
      <c r="C186" s="4" t="str">
        <f>VLOOKUP(B186,'[1]CM2 6è'!A:E,2,FALSE)</f>
        <v>SIOUANI</v>
      </c>
      <c r="D186" s="4" t="str">
        <f>VLOOKUP(B186,'[1]CM2 6è'!A:E,3,FALSE)</f>
        <v>Inès</v>
      </c>
      <c r="E186" s="4" t="str">
        <f>VLOOKUP(B186,'[1]CM2 6è'!A:E,4,FALSE)</f>
        <v>Féminin</v>
      </c>
      <c r="F186" s="4" t="str">
        <f>VLOOKUP(B186,'[1]CM2 6è'!A:E,5,FALSE)</f>
        <v>6 4</v>
      </c>
      <c r="G186" s="4">
        <f>VLOOKUP(B186,'[1]CM2 6è'!A:F,6,FALSE)</f>
        <v>6</v>
      </c>
      <c r="H186" s="5">
        <v>0.68472222222222223</v>
      </c>
    </row>
    <row r="187" spans="1:8" x14ac:dyDescent="0.35">
      <c r="A187" s="16">
        <v>186</v>
      </c>
      <c r="B187" s="17">
        <v>269</v>
      </c>
      <c r="C187" s="4" t="str">
        <f>VLOOKUP(B187,'[1]CM2 6è'!A:E,2,FALSE)</f>
        <v>BALLARAN</v>
      </c>
      <c r="D187" s="4" t="str">
        <f>VLOOKUP(B187,'[1]CM2 6è'!A:E,3,FALSE)</f>
        <v>Camille</v>
      </c>
      <c r="E187" s="4" t="str">
        <f>VLOOKUP(B187,'[1]CM2 6è'!A:E,4,FALSE)</f>
        <v>Féminin</v>
      </c>
      <c r="F187" s="4" t="str">
        <f>VLOOKUP(B187,'[1]CM2 6è'!A:E,5,FALSE)</f>
        <v>6 6</v>
      </c>
      <c r="G187" s="4">
        <f>VLOOKUP(B187,'[1]CM2 6è'!A:F,6,FALSE)</f>
        <v>6</v>
      </c>
      <c r="H187" s="5">
        <v>0.6875</v>
      </c>
    </row>
    <row r="188" spans="1:8" x14ac:dyDescent="0.35">
      <c r="A188" s="16">
        <v>187</v>
      </c>
      <c r="B188" s="17">
        <v>223</v>
      </c>
      <c r="C188" s="4" t="str">
        <f>VLOOKUP(B188,'[1]CM2 6è'!A:E,2,FALSE)</f>
        <v>COMBALBERT VIGNOLLES</v>
      </c>
      <c r="D188" s="4" t="str">
        <f>VLOOKUP(B188,'[1]CM2 6è'!A:E,3,FALSE)</f>
        <v>May</v>
      </c>
      <c r="E188" s="4" t="str">
        <f>VLOOKUP(B188,'[1]CM2 6è'!A:E,4,FALSE)</f>
        <v>Féminin</v>
      </c>
      <c r="F188" s="4" t="str">
        <f>VLOOKUP(B188,'[1]CM2 6è'!A:E,5,FALSE)</f>
        <v>6 2</v>
      </c>
      <c r="G188" s="4">
        <f>VLOOKUP(B188,'[1]CM2 6è'!A:F,6,FALSE)</f>
        <v>6</v>
      </c>
      <c r="H188" s="5">
        <v>0.68819444444444444</v>
      </c>
    </row>
    <row r="189" spans="1:8" x14ac:dyDescent="0.35">
      <c r="A189" s="16">
        <v>188</v>
      </c>
      <c r="B189" s="17">
        <v>227</v>
      </c>
      <c r="C189" s="4" t="str">
        <f>VLOOKUP(B189,'[1]CM2 6è'!A:E,2,FALSE)</f>
        <v>GRESSER</v>
      </c>
      <c r="D189" s="4" t="str">
        <f>VLOOKUP(B189,'[1]CM2 6è'!A:E,3,FALSE)</f>
        <v>Gaëlle</v>
      </c>
      <c r="E189" s="4" t="str">
        <f>VLOOKUP(B189,'[1]CM2 6è'!A:E,4,FALSE)</f>
        <v>Féminin</v>
      </c>
      <c r="F189" s="4" t="str">
        <f>VLOOKUP(B189,'[1]CM2 6è'!A:E,5,FALSE)</f>
        <v>6 2</v>
      </c>
      <c r="G189" s="4">
        <f>VLOOKUP(B189,'[1]CM2 6è'!A:F,6,FALSE)</f>
        <v>6</v>
      </c>
      <c r="H189" s="5">
        <v>0.68888888888888888</v>
      </c>
    </row>
    <row r="190" spans="1:8" x14ac:dyDescent="0.35">
      <c r="A190" s="16">
        <v>189</v>
      </c>
      <c r="B190" s="17">
        <v>348</v>
      </c>
      <c r="C190" s="4" t="str">
        <f>VLOOKUP(B190,'[1]CM2 6è'!A:E,2,FALSE)</f>
        <v>BARO</v>
      </c>
      <c r="D190" s="4" t="str">
        <f>VLOOKUP(B190,'[1]CM2 6è'!A:E,3,FALSE)</f>
        <v>Esteban</v>
      </c>
      <c r="E190" s="4" t="str">
        <f>VLOOKUP(B190,'[1]CM2 6è'!A:E,4,FALSE)</f>
        <v>Masculin</v>
      </c>
      <c r="F190" s="4" t="str">
        <f>VLOOKUP(B190,'[1]CM2 6è'!A:E,5,FALSE)</f>
        <v>6 5</v>
      </c>
      <c r="G190" s="4">
        <f>VLOOKUP(B190,'[1]CM2 6è'!A:F,6,FALSE)</f>
        <v>6</v>
      </c>
      <c r="H190" s="5">
        <v>0.69097222222222221</v>
      </c>
    </row>
    <row r="191" spans="1:8" x14ac:dyDescent="0.35">
      <c r="A191" s="16">
        <v>190</v>
      </c>
      <c r="B191" s="17">
        <v>17</v>
      </c>
      <c r="C191" s="4" t="str">
        <f>VLOOKUP(B191,'[1]CM2 6è'!A:E,2,FALSE)</f>
        <v>TETART</v>
      </c>
      <c r="D191" s="4" t="str">
        <f>VLOOKUP(B191,'[1]CM2 6è'!A:E,3,FALSE)</f>
        <v>Marc-André</v>
      </c>
      <c r="E191" s="4" t="str">
        <f>VLOOKUP(B191,'[1]CM2 6è'!A:E,4,FALSE)</f>
        <v>M</v>
      </c>
      <c r="F191" s="4" t="str">
        <f>VLOOKUP(B191,'[1]CM2 6è'!A:E,5,FALSE)</f>
        <v>Chabrié Mme PESSOTTO</v>
      </c>
      <c r="G191" s="4" t="str">
        <f>VLOOKUP(B191,'[1]CM2 6è'!A:F,6,FALSE)</f>
        <v>CM2</v>
      </c>
      <c r="H191" s="5">
        <v>0.69166666666666665</v>
      </c>
    </row>
    <row r="192" spans="1:8" x14ac:dyDescent="0.35">
      <c r="A192" s="16">
        <v>191</v>
      </c>
      <c r="B192" s="17">
        <v>250</v>
      </c>
      <c r="C192" s="4" t="str">
        <f>VLOOKUP(B192,'[1]CM2 6è'!A:E,2,FALSE)</f>
        <v>LAOUINA</v>
      </c>
      <c r="D192" s="4" t="str">
        <f>VLOOKUP(B192,'[1]CM2 6è'!A:E,3,FALSE)</f>
        <v>Basma</v>
      </c>
      <c r="E192" s="4" t="str">
        <f>VLOOKUP(B192,'[1]CM2 6è'!A:E,4,FALSE)</f>
        <v>Féminin</v>
      </c>
      <c r="F192" s="4" t="str">
        <f>VLOOKUP(B192,'[1]CM2 6è'!A:E,5,FALSE)</f>
        <v>6 4</v>
      </c>
      <c r="G192" s="4">
        <f>VLOOKUP(B192,'[1]CM2 6è'!A:F,6,FALSE)</f>
        <v>6</v>
      </c>
      <c r="H192" s="5">
        <v>0.69374999999999998</v>
      </c>
    </row>
    <row r="193" spans="1:8" x14ac:dyDescent="0.35">
      <c r="A193" s="16">
        <v>192</v>
      </c>
      <c r="B193" s="17">
        <v>246</v>
      </c>
      <c r="C193" s="4" t="str">
        <f>VLOOKUP(B193,'[1]CM2 6è'!A:E,2,FALSE)</f>
        <v>BELAARAJ</v>
      </c>
      <c r="D193" s="4" t="str">
        <f>VLOOKUP(B193,'[1]CM2 6è'!A:E,3,FALSE)</f>
        <v>Marwa</v>
      </c>
      <c r="E193" s="4" t="str">
        <f>VLOOKUP(B193,'[1]CM2 6è'!A:E,4,FALSE)</f>
        <v>Féminin</v>
      </c>
      <c r="F193" s="4" t="str">
        <f>VLOOKUP(B193,'[1]CM2 6è'!A:E,5,FALSE)</f>
        <v>6 4</v>
      </c>
      <c r="G193" s="4">
        <f>VLOOKUP(B193,'[1]CM2 6è'!A:F,6,FALSE)</f>
        <v>6</v>
      </c>
      <c r="H193" s="5">
        <v>0.6958333333333333</v>
      </c>
    </row>
    <row r="194" spans="1:8" x14ac:dyDescent="0.35">
      <c r="A194" s="16">
        <v>193</v>
      </c>
      <c r="B194" s="17">
        <v>144</v>
      </c>
      <c r="C194" s="4" t="str">
        <f>VLOOKUP(B194,'[1]CM2 6è'!A:E,2,FALSE)</f>
        <v>SPLETTE HYSENI</v>
      </c>
      <c r="D194" s="4" t="str">
        <f>VLOOKUP(B194,'[1]CM2 6è'!A:E,3,FALSE)</f>
        <v>Océane</v>
      </c>
      <c r="E194" s="4" t="str">
        <f>VLOOKUP(B194,'[1]CM2 6è'!A:E,4,FALSE)</f>
        <v>F</v>
      </c>
      <c r="F194" s="4" t="str">
        <f>VLOOKUP(B194,'[1]CM2 6è'!A:E,5,FALSE)</f>
        <v>CM1-CM2 D SARLAC</v>
      </c>
      <c r="G194" s="4" t="str">
        <f>VLOOKUP(B194,'[1]CM2 6è'!A:F,6,FALSE)</f>
        <v>CM2</v>
      </c>
      <c r="H194" s="5">
        <v>0.69722222222222219</v>
      </c>
    </row>
    <row r="195" spans="1:8" x14ac:dyDescent="0.35">
      <c r="A195" s="16">
        <v>194</v>
      </c>
      <c r="B195" s="17">
        <v>44</v>
      </c>
      <c r="C195" s="4" t="str">
        <f>VLOOKUP(B195,'[1]CM2 6è'!A:E,2,FALSE)</f>
        <v>HESPEL</v>
      </c>
      <c r="D195" s="4" t="str">
        <f>VLOOKUP(B195,'[1]CM2 6è'!A:E,3,FALSE)</f>
        <v>Ilyane</v>
      </c>
      <c r="E195" s="4" t="str">
        <f>VLOOKUP(B195,'[1]CM2 6è'!A:E,4,FALSE)</f>
        <v>F</v>
      </c>
      <c r="F195" s="4" t="str">
        <f>VLOOKUP(B195,'[1]CM2 6è'!A:E,5,FALSE)</f>
        <v>CM1-CM2 D SARLAC</v>
      </c>
      <c r="G195" s="4" t="str">
        <f>VLOOKUP(B195,'[1]CM2 6è'!A:F,6,FALSE)</f>
        <v>CM2</v>
      </c>
      <c r="H195" s="5">
        <v>0.69791666666666663</v>
      </c>
    </row>
    <row r="196" spans="1:8" x14ac:dyDescent="0.35">
      <c r="A196" s="16">
        <v>195</v>
      </c>
      <c r="B196" s="17">
        <v>115</v>
      </c>
      <c r="C196" s="4" t="str">
        <f>VLOOKUP(B196,'[1]CM2 6è'!A:E,2,FALSE)</f>
        <v>ALVES  DA  SILVA</v>
      </c>
      <c r="D196" s="4" t="str">
        <f>VLOOKUP(B196,'[1]CM2 6è'!A:E,3,FALSE)</f>
        <v>Leticia</v>
      </c>
      <c r="E196" s="4" t="str">
        <f>VLOOKUP(B196,'[1]CM2 6è'!A:E,4,FALSE)</f>
        <v>F</v>
      </c>
      <c r="F196" s="4" t="str">
        <f>VLOOKUP(B196,'[1]CM2 6è'!A:E,5,FALSE)</f>
        <v>Chabrié Mme SAHAR</v>
      </c>
      <c r="G196" s="4" t="str">
        <f>VLOOKUP(B196,'[1]CM2 6è'!A:F,6,FALSE)</f>
        <v>CM2</v>
      </c>
      <c r="H196" s="5">
        <v>0.7</v>
      </c>
    </row>
    <row r="197" spans="1:8" x14ac:dyDescent="0.35">
      <c r="A197" s="16">
        <v>196</v>
      </c>
      <c r="B197" s="17">
        <v>248</v>
      </c>
      <c r="C197" s="4" t="str">
        <f>VLOOKUP(B197,'[1]CM2 6è'!A:E,2,FALSE)</f>
        <v>CHENNAG FASSIH</v>
      </c>
      <c r="D197" s="4" t="str">
        <f>VLOOKUP(B197,'[1]CM2 6è'!A:E,3,FALSE)</f>
        <v>Sara</v>
      </c>
      <c r="E197" s="4" t="str">
        <f>VLOOKUP(B197,'[1]CM2 6è'!A:E,4,FALSE)</f>
        <v>Féminin</v>
      </c>
      <c r="F197" s="4" t="str">
        <f>VLOOKUP(B197,'[1]CM2 6è'!A:E,5,FALSE)</f>
        <v>6 4</v>
      </c>
      <c r="G197" s="4">
        <f>VLOOKUP(B197,'[1]CM2 6è'!A:F,6,FALSE)</f>
        <v>6</v>
      </c>
      <c r="H197" s="5">
        <v>0.70208333333333328</v>
      </c>
    </row>
    <row r="198" spans="1:8" x14ac:dyDescent="0.35">
      <c r="A198" s="16">
        <v>197</v>
      </c>
      <c r="B198" s="17">
        <v>235</v>
      </c>
      <c r="C198" s="4" t="str">
        <f>VLOOKUP(B198,'[1]CM2 6è'!A:E,2,FALSE)</f>
        <v>BAILLEUL</v>
      </c>
      <c r="D198" s="4" t="str">
        <f>VLOOKUP(B198,'[1]CM2 6è'!A:E,3,FALSE)</f>
        <v>Maëly</v>
      </c>
      <c r="E198" s="4" t="str">
        <f>VLOOKUP(B198,'[1]CM2 6è'!A:E,4,FALSE)</f>
        <v>Féminin</v>
      </c>
      <c r="F198" s="4" t="str">
        <f>VLOOKUP(B198,'[1]CM2 6è'!A:E,5,FALSE)</f>
        <v>6 3</v>
      </c>
      <c r="G198" s="4">
        <f>VLOOKUP(B198,'[1]CM2 6è'!A:F,6,FALSE)</f>
        <v>6</v>
      </c>
      <c r="H198" s="5">
        <v>0.70347222222222228</v>
      </c>
    </row>
    <row r="199" spans="1:8" x14ac:dyDescent="0.35">
      <c r="A199" s="16">
        <v>198</v>
      </c>
      <c r="B199" s="17">
        <v>244</v>
      </c>
      <c r="C199" s="4" t="str">
        <f>VLOOKUP(B199,'[1]CM2 6è'!A:E,2,FALSE)</f>
        <v>RUIVO</v>
      </c>
      <c r="D199" s="4" t="str">
        <f>VLOOKUP(B199,'[1]CM2 6è'!A:E,3,FALSE)</f>
        <v>Ines</v>
      </c>
      <c r="E199" s="4" t="str">
        <f>VLOOKUP(B199,'[1]CM2 6è'!A:E,4,FALSE)</f>
        <v>Féminin</v>
      </c>
      <c r="F199" s="4" t="str">
        <f>VLOOKUP(B199,'[1]CM2 6è'!A:E,5,FALSE)</f>
        <v>6 3</v>
      </c>
      <c r="G199" s="4">
        <f>VLOOKUP(B199,'[1]CM2 6è'!A:F,6,FALSE)</f>
        <v>6</v>
      </c>
      <c r="H199" s="5">
        <v>0.7055555555555556</v>
      </c>
    </row>
    <row r="200" spans="1:8" x14ac:dyDescent="0.35">
      <c r="A200" s="16">
        <v>199</v>
      </c>
      <c r="B200" s="17">
        <v>229</v>
      </c>
      <c r="C200" s="4" t="str">
        <f>VLOOKUP(B200,'[1]CM2 6è'!A:E,2,FALSE)</f>
        <v>LAAOUINA</v>
      </c>
      <c r="D200" s="4" t="str">
        <f>VLOOKUP(B200,'[1]CM2 6è'!A:E,3,FALSE)</f>
        <v>Amira</v>
      </c>
      <c r="E200" s="4" t="str">
        <f>VLOOKUP(B200,'[1]CM2 6è'!A:E,4,FALSE)</f>
        <v>Féminin</v>
      </c>
      <c r="F200" s="4" t="str">
        <f>VLOOKUP(B200,'[1]CM2 6è'!A:E,5,FALSE)</f>
        <v>6 2</v>
      </c>
      <c r="G200" s="4">
        <f>VLOOKUP(B200,'[1]CM2 6è'!A:F,6,FALSE)</f>
        <v>6</v>
      </c>
      <c r="H200" s="5">
        <v>0.70625000000000004</v>
      </c>
    </row>
    <row r="201" spans="1:8" x14ac:dyDescent="0.35">
      <c r="A201" s="16">
        <v>200</v>
      </c>
      <c r="B201" s="17">
        <v>243</v>
      </c>
      <c r="C201" s="4" t="str">
        <f>VLOOKUP(B201,'[1]CM2 6è'!A:E,2,FALSE)</f>
        <v>NOUMI</v>
      </c>
      <c r="D201" s="4" t="str">
        <f>VLOOKUP(B201,'[1]CM2 6è'!A:E,3,FALSE)</f>
        <v>Loujayn</v>
      </c>
      <c r="E201" s="4" t="str">
        <f>VLOOKUP(B201,'[1]CM2 6è'!A:E,4,FALSE)</f>
        <v>Féminin</v>
      </c>
      <c r="F201" s="4" t="str">
        <f>VLOOKUP(B201,'[1]CM2 6è'!A:E,5,FALSE)</f>
        <v>6 3</v>
      </c>
      <c r="G201" s="4">
        <f>VLOOKUP(B201,'[1]CM2 6è'!A:F,6,FALSE)</f>
        <v>6</v>
      </c>
      <c r="H201" s="10">
        <v>0.70833333333333337</v>
      </c>
    </row>
    <row r="202" spans="1:8" x14ac:dyDescent="0.35">
      <c r="A202" s="16">
        <v>201</v>
      </c>
      <c r="B202" s="17">
        <v>262</v>
      </c>
      <c r="C202" s="4" t="str">
        <f>VLOOKUP(B202,'[1]CM2 6è'!A:E,2,FALSE)</f>
        <v>BOUCHTILA</v>
      </c>
      <c r="D202" s="4" t="str">
        <f>VLOOKUP(B202,'[1]CM2 6è'!A:E,3,FALSE)</f>
        <v>Myssa</v>
      </c>
      <c r="E202" s="4" t="str">
        <f>VLOOKUP(B202,'[1]CM2 6è'!A:E,4,FALSE)</f>
        <v>Féminin</v>
      </c>
      <c r="F202" s="4" t="str">
        <f>VLOOKUP(B202,'[1]CM2 6è'!A:E,5,FALSE)</f>
        <v>6 5</v>
      </c>
      <c r="G202" s="4">
        <f>VLOOKUP(B202,'[1]CM2 6è'!A:F,6,FALSE)</f>
        <v>6</v>
      </c>
      <c r="H202" s="5">
        <v>0.70972222222222225</v>
      </c>
    </row>
    <row r="203" spans="1:8" x14ac:dyDescent="0.35">
      <c r="A203" s="16">
        <v>202</v>
      </c>
      <c r="B203" s="17">
        <v>30</v>
      </c>
      <c r="C203" s="4" t="str">
        <f>VLOOKUP(B203,'[1]CM2 6è'!A:E,2,FALSE)</f>
        <v>BOUASRIA</v>
      </c>
      <c r="D203" s="4" t="str">
        <f>VLOOKUP(B203,'[1]CM2 6è'!A:E,3,FALSE)</f>
        <v>Shemseddine</v>
      </c>
      <c r="E203" s="4" t="str">
        <f>VLOOKUP(B203,'[1]CM2 6è'!A:E,4,FALSE)</f>
        <v>M</v>
      </c>
      <c r="F203" s="4" t="str">
        <f>VLOOKUP(B203,'[1]CM2 6è'!A:E,5,FALSE)</f>
        <v>CM1 -CM2 B SARLAC</v>
      </c>
      <c r="G203" s="4" t="str">
        <f>VLOOKUP(B203,'[1]CM2 6è'!A:F,6,FALSE)</f>
        <v>CM2</v>
      </c>
      <c r="H203" s="5">
        <v>0.7104166666666667</v>
      </c>
    </row>
    <row r="204" spans="1:8" x14ac:dyDescent="0.35">
      <c r="A204" s="16">
        <v>203</v>
      </c>
      <c r="B204" s="17">
        <v>280</v>
      </c>
      <c r="C204" s="4" t="str">
        <f>VLOOKUP(B204,'[1]CM2 6è'!A:E,2,FALSE)</f>
        <v>ROUGE</v>
      </c>
      <c r="D204" s="4" t="str">
        <f>VLOOKUP(B204,'[1]CM2 6è'!A:E,3,FALSE)</f>
        <v>Manon</v>
      </c>
      <c r="E204" s="4" t="str">
        <f>VLOOKUP(B204,'[1]CM2 6è'!A:E,4,FALSE)</f>
        <v>Féminin</v>
      </c>
      <c r="F204" s="4" t="str">
        <f>VLOOKUP(B204,'[1]CM2 6è'!A:E,5,FALSE)</f>
        <v>6 6</v>
      </c>
      <c r="G204" s="4">
        <f>VLOOKUP(B204,'[1]CM2 6è'!A:F,6,FALSE)</f>
        <v>6</v>
      </c>
      <c r="H204" s="5">
        <v>0.71180555555555558</v>
      </c>
    </row>
    <row r="205" spans="1:8" x14ac:dyDescent="0.35">
      <c r="A205" s="16">
        <v>204</v>
      </c>
      <c r="B205" s="17">
        <v>185</v>
      </c>
      <c r="C205" s="4" t="str">
        <f>VLOOKUP(B205,'[1]CM2 6è'!A:E,2,FALSE)</f>
        <v>FOURÈS</v>
      </c>
      <c r="D205" s="4" t="str">
        <f>VLOOKUP(B205,'[1]CM2 6è'!A:E,3,FALSE)</f>
        <v>Morgane</v>
      </c>
      <c r="E205" s="4" t="str">
        <f>VLOOKUP(B205,'[1]CM2 6è'!A:E,4,FALSE)</f>
        <v>F</v>
      </c>
      <c r="F205" s="4" t="str">
        <f>VLOOKUP(B205,'[1]CM2 6è'!A:E,5,FALSE)</f>
        <v>FIRMIN BOUISSET Mme AGACHE</v>
      </c>
      <c r="G205" s="4" t="str">
        <f>VLOOKUP(B205,'[1]CM2 6è'!A:F,6,FALSE)</f>
        <v>CM2</v>
      </c>
      <c r="H205" s="5">
        <v>0.71319444444444446</v>
      </c>
    </row>
    <row r="206" spans="1:8" x14ac:dyDescent="0.35">
      <c r="A206" s="16">
        <v>205</v>
      </c>
      <c r="B206" s="17">
        <v>188</v>
      </c>
      <c r="C206" s="4" t="str">
        <f>VLOOKUP(B206,'[1]CM2 6è'!A:E,2,FALSE)</f>
        <v>SOEUR</v>
      </c>
      <c r="D206" s="4" t="str">
        <f>VLOOKUP(B206,'[1]CM2 6è'!A:E,3,FALSE)</f>
        <v>Camille</v>
      </c>
      <c r="E206" s="4" t="str">
        <f>VLOOKUP(B206,'[1]CM2 6è'!A:E,4,FALSE)</f>
        <v>F</v>
      </c>
      <c r="F206" s="4" t="str">
        <f>VLOOKUP(B206,'[1]CM2 6è'!A:E,5,FALSE)</f>
        <v>FIRMIN BOUISSET Mme AGACHE</v>
      </c>
      <c r="G206" s="4" t="str">
        <f>VLOOKUP(B206,'[1]CM2 6è'!A:F,6,FALSE)</f>
        <v>CM2</v>
      </c>
      <c r="H206" s="5">
        <v>0.71458333333333335</v>
      </c>
    </row>
    <row r="207" spans="1:8" x14ac:dyDescent="0.35">
      <c r="A207" s="16">
        <v>206</v>
      </c>
      <c r="B207" s="17">
        <v>268</v>
      </c>
      <c r="C207" s="4" t="str">
        <f>VLOOKUP(B207,'[1]CM2 6è'!A:E,2,FALSE)</f>
        <v>SKWIRA</v>
      </c>
      <c r="D207" s="4" t="str">
        <f>VLOOKUP(B207,'[1]CM2 6è'!A:E,3,FALSE)</f>
        <v>Amélia</v>
      </c>
      <c r="E207" s="4" t="str">
        <f>VLOOKUP(B207,'[1]CM2 6è'!A:E,4,FALSE)</f>
        <v>Féminin</v>
      </c>
      <c r="F207" s="4" t="str">
        <f>VLOOKUP(B207,'[1]CM2 6è'!A:E,5,FALSE)</f>
        <v>6 5</v>
      </c>
      <c r="G207" s="4">
        <f>VLOOKUP(B207,'[1]CM2 6è'!A:F,6,FALSE)</f>
        <v>6</v>
      </c>
      <c r="H207" s="5">
        <v>0.71597222222222223</v>
      </c>
    </row>
    <row r="208" spans="1:8" x14ac:dyDescent="0.35">
      <c r="A208" s="16">
        <v>207</v>
      </c>
      <c r="B208" s="17">
        <v>74</v>
      </c>
      <c r="C208" s="4" t="str">
        <f>VLOOKUP(B208,'[1]CM2 6è'!A:E,2,FALSE)</f>
        <v>CRAMPAGNE</v>
      </c>
      <c r="D208" s="4" t="str">
        <f>VLOOKUP(B208,'[1]CM2 6è'!A:E,3,FALSE)</f>
        <v>Axel</v>
      </c>
      <c r="E208" s="4" t="str">
        <f>VLOOKUP(B208,'[1]CM2 6è'!A:E,4,FALSE)</f>
        <v>M</v>
      </c>
      <c r="F208" s="4" t="str">
        <f>VLOOKUP(B208,'[1]CM2 6è'!A:E,5,FALSE)</f>
        <v>LOUIS GARDES</v>
      </c>
      <c r="G208" s="4" t="str">
        <f>VLOOKUP(B208,'[1]CM2 6è'!A:F,6,FALSE)</f>
        <v>CM2</v>
      </c>
      <c r="H208" s="5">
        <v>0.71736111111111112</v>
      </c>
    </row>
    <row r="209" spans="1:8" x14ac:dyDescent="0.35">
      <c r="A209" s="16">
        <v>208</v>
      </c>
      <c r="B209" s="17">
        <v>77</v>
      </c>
      <c r="C209" s="4" t="str">
        <f>VLOOKUP(B209,'[1]CM2 6è'!A:E,2,FALSE)</f>
        <v>PARSY</v>
      </c>
      <c r="D209" s="4" t="str">
        <f>VLOOKUP(B209,'[1]CM2 6è'!A:E,3,FALSE)</f>
        <v>Sacha</v>
      </c>
      <c r="E209" s="4" t="str">
        <f>VLOOKUP(B209,'[1]CM2 6è'!A:E,4,FALSE)</f>
        <v>M</v>
      </c>
      <c r="F209" s="4" t="str">
        <f>VLOOKUP(B209,'[1]CM2 6è'!A:E,5,FALSE)</f>
        <v>LOUIS GARDES</v>
      </c>
      <c r="G209" s="4" t="str">
        <f>VLOOKUP(B209,'[1]CM2 6è'!A:F,6,FALSE)</f>
        <v>CM2</v>
      </c>
      <c r="H209" s="5">
        <v>0.71805555555555556</v>
      </c>
    </row>
    <row r="210" spans="1:8" x14ac:dyDescent="0.35">
      <c r="A210" s="16">
        <v>209</v>
      </c>
      <c r="B210" s="17">
        <v>226</v>
      </c>
      <c r="C210" s="4" t="str">
        <f>VLOOKUP(B210,'[1]CM2 6è'!A:E,2,FALSE)</f>
        <v>GILIS</v>
      </c>
      <c r="D210" s="4" t="str">
        <f>VLOOKUP(B210,'[1]CM2 6è'!A:E,3,FALSE)</f>
        <v>Manon</v>
      </c>
      <c r="E210" s="4" t="str">
        <f>VLOOKUP(B210,'[1]CM2 6è'!A:E,4,FALSE)</f>
        <v>Féminin</v>
      </c>
      <c r="F210" s="4" t="str">
        <f>VLOOKUP(B210,'[1]CM2 6è'!A:E,5,FALSE)</f>
        <v>6 2</v>
      </c>
      <c r="G210" s="4">
        <f>VLOOKUP(B210,'[1]CM2 6è'!A:F,6,FALSE)</f>
        <v>6</v>
      </c>
      <c r="H210" s="5">
        <v>0.71944444444444444</v>
      </c>
    </row>
    <row r="211" spans="1:8" x14ac:dyDescent="0.35">
      <c r="A211" s="16">
        <v>210</v>
      </c>
      <c r="B211" s="17">
        <v>125</v>
      </c>
      <c r="C211" s="4" t="str">
        <f>VLOOKUP(B211,'[1]CM2 6è'!A:E,2,FALSE)</f>
        <v>AOUICHI BEN AICHA</v>
      </c>
      <c r="D211" s="4" t="str">
        <f>VLOOKUP(B211,'[1]CM2 6è'!A:E,3,FALSE)</f>
        <v>Hidaya</v>
      </c>
      <c r="E211" s="4" t="str">
        <f>VLOOKUP(B211,'[1]CM2 6è'!A:E,4,FALSE)</f>
        <v>F</v>
      </c>
      <c r="F211" s="4" t="str">
        <f>VLOOKUP(B211,'[1]CM2 6è'!A:E,5,FALSE)</f>
        <v>CM1 -CM2 B SARLAC</v>
      </c>
      <c r="G211" s="4" t="str">
        <f>VLOOKUP(B211,'[1]CM2 6è'!A:F,6,FALSE)</f>
        <v>CM2</v>
      </c>
      <c r="H211" s="5">
        <v>0.72083333333333333</v>
      </c>
    </row>
    <row r="212" spans="1:8" x14ac:dyDescent="0.35">
      <c r="A212" s="16">
        <v>211</v>
      </c>
      <c r="B212" s="17">
        <v>126</v>
      </c>
      <c r="C212" s="4" t="str">
        <f>VLOOKUP(B212,'[1]CM2 6è'!A:E,2,FALSE)</f>
        <v>DALLAS</v>
      </c>
      <c r="D212" s="4" t="str">
        <f>VLOOKUP(B212,'[1]CM2 6è'!A:E,3,FALSE)</f>
        <v>Lénaelle</v>
      </c>
      <c r="E212" s="4" t="str">
        <f>VLOOKUP(B212,'[1]CM2 6è'!A:E,4,FALSE)</f>
        <v>F</v>
      </c>
      <c r="F212" s="4" t="str">
        <f>VLOOKUP(B212,'[1]CM2 6è'!A:E,5,FALSE)</f>
        <v>CM1 -CM2 B SARLAC</v>
      </c>
      <c r="G212" s="4" t="str">
        <f>VLOOKUP(B212,'[1]CM2 6è'!A:F,6,FALSE)</f>
        <v>CM2</v>
      </c>
      <c r="H212" s="5">
        <v>0.72222222222222221</v>
      </c>
    </row>
    <row r="213" spans="1:8" x14ac:dyDescent="0.35">
      <c r="A213" s="16">
        <v>212</v>
      </c>
      <c r="B213" s="17">
        <v>145</v>
      </c>
      <c r="C213" s="4" t="str">
        <f>VLOOKUP(B213,'[1]CM2 6è'!A:E,2,FALSE)</f>
        <v>BARBAROU</v>
      </c>
      <c r="D213" s="4" t="str">
        <f>VLOOKUP(B213,'[1]CM2 6è'!A:E,3,FALSE)</f>
        <v>Anaïs</v>
      </c>
      <c r="E213" s="4" t="str">
        <f>VLOOKUP(B213,'[1]CM2 6è'!A:E,4,FALSE)</f>
        <v>F</v>
      </c>
      <c r="F213" s="4" t="str">
        <f>VLOOKUP(B213,'[1]CM2 6è'!A:E,5,FALSE)</f>
        <v>MATHALY</v>
      </c>
      <c r="G213" s="4" t="str">
        <f>VLOOKUP(B213,'[1]CM2 6è'!A:F,6,FALSE)</f>
        <v>CM2</v>
      </c>
      <c r="H213" s="5">
        <v>0.72499999999999998</v>
      </c>
    </row>
    <row r="214" spans="1:8" x14ac:dyDescent="0.35">
      <c r="A214" s="16">
        <v>213</v>
      </c>
      <c r="B214" s="17">
        <v>147</v>
      </c>
      <c r="C214" s="4" t="str">
        <f>VLOOKUP(B214,'[1]CM2 6è'!A:E,2,FALSE)</f>
        <v>BEDOUCH</v>
      </c>
      <c r="D214" s="4" t="str">
        <f>VLOOKUP(B214,'[1]CM2 6è'!A:E,3,FALSE)</f>
        <v>Diane</v>
      </c>
      <c r="E214" s="4" t="str">
        <f>VLOOKUP(B214,'[1]CM2 6è'!A:E,4,FALSE)</f>
        <v>F</v>
      </c>
      <c r="F214" s="4" t="str">
        <f>VLOOKUP(B214,'[1]CM2 6è'!A:E,5,FALSE)</f>
        <v>MATHALY</v>
      </c>
      <c r="G214" s="4" t="str">
        <f>VLOOKUP(B214,'[1]CM2 6è'!A:F,6,FALSE)</f>
        <v>CM2</v>
      </c>
      <c r="H214" s="5">
        <v>0.72638888888888886</v>
      </c>
    </row>
    <row r="215" spans="1:8" x14ac:dyDescent="0.35">
      <c r="A215" s="16">
        <v>214</v>
      </c>
      <c r="B215" s="17">
        <v>345</v>
      </c>
      <c r="C215" s="4" t="str">
        <f>VLOOKUP(B215,'[1]CM2 6è'!A:E,2,FALSE)</f>
        <v>SAÏD</v>
      </c>
      <c r="D215" s="4" t="str">
        <f>VLOOKUP(B215,'[1]CM2 6è'!A:E,3,FALSE)</f>
        <v>Mohamed-Amine</v>
      </c>
      <c r="E215" s="4" t="str">
        <f>VLOOKUP(B215,'[1]CM2 6è'!A:E,4,FALSE)</f>
        <v>Masculin</v>
      </c>
      <c r="F215" s="4" t="str">
        <f>VLOOKUP(B215,'[1]CM2 6è'!A:E,5,FALSE)</f>
        <v>6 4</v>
      </c>
      <c r="G215" s="4">
        <f>VLOOKUP(B215,'[1]CM2 6è'!A:F,6,FALSE)</f>
        <v>6</v>
      </c>
      <c r="H215" s="5">
        <v>0.72777777777777775</v>
      </c>
    </row>
    <row r="216" spans="1:8" x14ac:dyDescent="0.35">
      <c r="A216" s="16">
        <v>215</v>
      </c>
      <c r="B216" s="17">
        <v>241</v>
      </c>
      <c r="C216" s="4" t="str">
        <f>VLOOKUP(B216,'[1]CM2 6è'!A:E,2,FALSE)</f>
        <v>MORHLI MEZIYANE</v>
      </c>
      <c r="D216" s="4" t="str">
        <f>VLOOKUP(B216,'[1]CM2 6è'!A:E,3,FALSE)</f>
        <v>Nihad</v>
      </c>
      <c r="E216" s="4" t="str">
        <f>VLOOKUP(B216,'[1]CM2 6è'!A:E,4,FALSE)</f>
        <v>Féminin</v>
      </c>
      <c r="F216" s="4" t="str">
        <f>VLOOKUP(B216,'[1]CM2 6è'!A:E,5,FALSE)</f>
        <v>6 3</v>
      </c>
      <c r="G216" s="4">
        <f>VLOOKUP(B216,'[1]CM2 6è'!A:F,6,FALSE)</f>
        <v>6</v>
      </c>
      <c r="H216" s="5">
        <v>0.72916666666666663</v>
      </c>
    </row>
    <row r="217" spans="1:8" x14ac:dyDescent="0.35">
      <c r="A217" s="16">
        <v>216</v>
      </c>
      <c r="B217" s="17">
        <v>141</v>
      </c>
      <c r="C217" s="4" t="str">
        <f>VLOOKUP(B217,'[1]CM2 6è'!A:E,2,FALSE)</f>
        <v>GUESMI</v>
      </c>
      <c r="D217" s="4" t="str">
        <f>VLOOKUP(B217,'[1]CM2 6è'!A:E,3,FALSE)</f>
        <v>Malek</v>
      </c>
      <c r="E217" s="4" t="str">
        <f>VLOOKUP(B217,'[1]CM2 6è'!A:E,4,FALSE)</f>
        <v>F</v>
      </c>
      <c r="F217" s="4" t="str">
        <f>VLOOKUP(B217,'[1]CM2 6è'!A:E,5,FALSE)</f>
        <v>CM1-CM2 D SARLAC</v>
      </c>
      <c r="G217" s="4" t="str">
        <f>VLOOKUP(B217,'[1]CM2 6è'!A:F,6,FALSE)</f>
        <v>CM2</v>
      </c>
      <c r="H217" s="5">
        <v>0.72986111111111107</v>
      </c>
    </row>
    <row r="218" spans="1:8" x14ac:dyDescent="0.35">
      <c r="A218" s="16">
        <v>217</v>
      </c>
      <c r="B218" s="17">
        <v>133</v>
      </c>
      <c r="C218" s="4" t="str">
        <f>VLOOKUP(B218,'[1]CM2 6è'!A:E,2,FALSE)</f>
        <v>BEROUD</v>
      </c>
      <c r="D218" s="4" t="str">
        <f>VLOOKUP(B218,'[1]CM2 6è'!A:E,3,FALSE)</f>
        <v>Mya</v>
      </c>
      <c r="E218" s="4" t="str">
        <f>VLOOKUP(B218,'[1]CM2 6è'!A:E,4,FALSE)</f>
        <v>F</v>
      </c>
      <c r="F218" s="4" t="str">
        <f>VLOOKUP(B218,'[1]CM2 6è'!A:E,5,FALSE)</f>
        <v>CM1-CM2 C SARLAC</v>
      </c>
      <c r="G218" s="4" t="str">
        <f>VLOOKUP(B218,'[1]CM2 6è'!A:F,6,FALSE)</f>
        <v>CM2</v>
      </c>
      <c r="H218" s="5">
        <v>0.73055555555555551</v>
      </c>
    </row>
    <row r="219" spans="1:8" x14ac:dyDescent="0.35">
      <c r="A219" s="16">
        <v>218</v>
      </c>
      <c r="B219" s="17">
        <v>187</v>
      </c>
      <c r="C219" s="4" t="str">
        <f>VLOOKUP(B219,'[1]CM2 6è'!A:E,2,FALSE)</f>
        <v>SANCHEZ-MARTINEZ</v>
      </c>
      <c r="D219" s="4" t="str">
        <f>VLOOKUP(B219,'[1]CM2 6è'!A:E,3,FALSE)</f>
        <v>Louna</v>
      </c>
      <c r="E219" s="4" t="str">
        <f>VLOOKUP(B219,'[1]CM2 6è'!A:E,4,FALSE)</f>
        <v>F</v>
      </c>
      <c r="F219" s="4" t="str">
        <f>VLOOKUP(B219,'[1]CM2 6è'!A:E,5,FALSE)</f>
        <v>FIRMIN BOUISSET Mme AGACHE</v>
      </c>
      <c r="G219" s="4" t="str">
        <f>VLOOKUP(B219,'[1]CM2 6è'!A:F,6,FALSE)</f>
        <v>CM2</v>
      </c>
      <c r="H219" s="5">
        <v>0.7319444444444444</v>
      </c>
    </row>
    <row r="220" spans="1:8" x14ac:dyDescent="0.35">
      <c r="A220" s="16">
        <v>219</v>
      </c>
      <c r="B220" s="17">
        <v>183</v>
      </c>
      <c r="C220" s="4" t="str">
        <f>VLOOKUP(B220,'[1]CM2 6è'!A:E,2,FALSE)</f>
        <v>BELY</v>
      </c>
      <c r="D220" s="4" t="str">
        <f>VLOOKUP(B220,'[1]CM2 6è'!A:E,3,FALSE)</f>
        <v>Clara</v>
      </c>
      <c r="E220" s="4" t="str">
        <f>VLOOKUP(B220,'[1]CM2 6è'!A:E,4,FALSE)</f>
        <v>F</v>
      </c>
      <c r="F220" s="4" t="str">
        <f>VLOOKUP(B220,'[1]CM2 6è'!A:E,5,FALSE)</f>
        <v>FIRMIN BOUISSET Mme AGACHE</v>
      </c>
      <c r="G220" s="4" t="str">
        <f>VLOOKUP(B220,'[1]CM2 6è'!A:F,6,FALSE)</f>
        <v>CM2</v>
      </c>
      <c r="H220" s="5">
        <v>0.73333333333333328</v>
      </c>
    </row>
    <row r="221" spans="1:8" x14ac:dyDescent="0.35">
      <c r="A221" s="16">
        <v>220</v>
      </c>
      <c r="B221" s="17">
        <v>54</v>
      </c>
      <c r="C221" s="4" t="str">
        <f>VLOOKUP(B221,'[1]CM2 6è'!A:E,2,FALSE)</f>
        <v>TIFFON</v>
      </c>
      <c r="D221" s="4" t="str">
        <f>VLOOKUP(B221,'[1]CM2 6è'!A:E,3,FALSE)</f>
        <v>Axel</v>
      </c>
      <c r="E221" s="4" t="str">
        <f>VLOOKUP(B221,'[1]CM2 6è'!A:E,4,FALSE)</f>
        <v>M</v>
      </c>
      <c r="F221" s="4" t="str">
        <f>VLOOKUP(B221,'[1]CM2 6è'!A:E,5,FALSE)</f>
        <v>MATHALY</v>
      </c>
      <c r="G221" s="4" t="str">
        <f>VLOOKUP(B221,'[1]CM2 6è'!A:F,6,FALSE)</f>
        <v>CM2</v>
      </c>
      <c r="H221" s="5">
        <v>0.73402777777777772</v>
      </c>
    </row>
    <row r="222" spans="1:8" x14ac:dyDescent="0.35">
      <c r="A222" s="16">
        <v>221</v>
      </c>
      <c r="B222" s="17">
        <v>284</v>
      </c>
      <c r="C222" s="4" t="str">
        <f>VLOOKUP(B222,'[1]CM2 6è'!A:E,2,FALSE)</f>
        <v>BOUDENE</v>
      </c>
      <c r="D222" s="4" t="str">
        <f>VLOOKUP(B222,'[1]CM2 6è'!A:E,3,FALSE)</f>
        <v>Nassima</v>
      </c>
      <c r="E222" s="4" t="str">
        <f>VLOOKUP(B222,'[1]CM2 6è'!A:E,4,FALSE)</f>
        <v>Féminin</v>
      </c>
      <c r="F222" s="4" t="str">
        <f>VLOOKUP(B222,'[1]CM2 6è'!A:E,5,FALSE)</f>
        <v>6 8S</v>
      </c>
      <c r="G222" s="4">
        <f>VLOOKUP(B222,'[1]CM2 6è'!A:F,6,FALSE)</f>
        <v>6</v>
      </c>
      <c r="H222" s="5">
        <v>0.73541666666666672</v>
      </c>
    </row>
    <row r="223" spans="1:8" x14ac:dyDescent="0.35">
      <c r="A223" s="16">
        <v>222</v>
      </c>
      <c r="B223" s="17">
        <v>294</v>
      </c>
      <c r="C223" s="4" t="str">
        <f>VLOOKUP(B223,'[1]CM2 6è'!A:E,2,FALSE)</f>
        <v>MASIMA</v>
      </c>
      <c r="D223" s="4" t="str">
        <f>VLOOKUP(B223,'[1]CM2 6è'!A:E,3,FALSE)</f>
        <v>Franck</v>
      </c>
      <c r="E223" s="4" t="str">
        <f>VLOOKUP(B223,'[1]CM2 6è'!A:E,4,FALSE)</f>
        <v>Masculin</v>
      </c>
      <c r="F223" s="4" t="str">
        <f>VLOOKUP(B223,'[1]CM2 6è'!A:E,5,FALSE)</f>
        <v>6 1</v>
      </c>
      <c r="G223" s="4">
        <f>VLOOKUP(B223,'[1]CM2 6è'!A:F,6,FALSE)</f>
        <v>6</v>
      </c>
      <c r="H223" s="5">
        <v>0.73750000000000004</v>
      </c>
    </row>
    <row r="224" spans="1:8" x14ac:dyDescent="0.35">
      <c r="A224" s="16">
        <v>223</v>
      </c>
      <c r="B224" s="17">
        <v>117</v>
      </c>
      <c r="C224" s="4" t="str">
        <f>VLOOKUP(B224,'[1]CM2 6è'!A:E,2,FALSE)</f>
        <v>HARRAT ALFAR</v>
      </c>
      <c r="D224" s="4" t="str">
        <f>VLOOKUP(B224,'[1]CM2 6è'!A:E,3,FALSE)</f>
        <v>Kenzi</v>
      </c>
      <c r="E224" s="4" t="str">
        <f>VLOOKUP(B224,'[1]CM2 6è'!A:E,4,FALSE)</f>
        <v>F</v>
      </c>
      <c r="F224" s="4" t="str">
        <f>VLOOKUP(B224,'[1]CM2 6è'!A:E,5,FALSE)</f>
        <v>Chabrié Mme SAHAR</v>
      </c>
      <c r="G224" s="4" t="str">
        <f>VLOOKUP(B224,'[1]CM2 6è'!A:F,6,FALSE)</f>
        <v>CM2</v>
      </c>
      <c r="H224" s="5">
        <v>0.73819444444444449</v>
      </c>
    </row>
    <row r="225" spans="1:8" x14ac:dyDescent="0.35">
      <c r="A225" s="16">
        <v>224</v>
      </c>
      <c r="B225" s="17">
        <v>96</v>
      </c>
      <c r="C225" s="4" t="str">
        <f>VLOOKUP(B225,'[1]CM2 6è'!A:E,2,FALSE)</f>
        <v>BOURICHA</v>
      </c>
      <c r="D225" s="4" t="str">
        <f>VLOOKUP(B225,'[1]CM2 6è'!A:E,3,FALSE)</f>
        <v>Inès</v>
      </c>
      <c r="E225" s="4" t="str">
        <f>VLOOKUP(B225,'[1]CM2 6è'!A:E,4,FALSE)</f>
        <v>F</v>
      </c>
      <c r="F225" s="4" t="str">
        <f>VLOOKUP(B225,'[1]CM2 6è'!A:E,5,FALSE)</f>
        <v>Chabrié Mme BLOYET</v>
      </c>
      <c r="G225" s="4" t="str">
        <f>VLOOKUP(B225,'[1]CM2 6è'!A:F,6,FALSE)</f>
        <v>CM2</v>
      </c>
      <c r="H225" s="5">
        <v>0.74027777777777781</v>
      </c>
    </row>
    <row r="226" spans="1:8" x14ac:dyDescent="0.35">
      <c r="A226" s="16">
        <v>225</v>
      </c>
      <c r="B226" s="17">
        <v>205</v>
      </c>
      <c r="C226" s="4" t="str">
        <f>VLOOKUP(B226,'[1]CM2 6è'!A:E,2,FALSE)</f>
        <v>BEAUSOLEIL</v>
      </c>
      <c r="D226" s="4" t="str">
        <f>VLOOKUP(B226,'[1]CM2 6è'!A:E,3,FALSE)</f>
        <v>Ishani</v>
      </c>
      <c r="E226" s="4" t="str">
        <f>VLOOKUP(B226,'[1]CM2 6è'!A:E,4,FALSE)</f>
        <v>Féminin</v>
      </c>
      <c r="F226" s="4" t="str">
        <f>VLOOKUP(B226,'[1]CM2 6è'!A:E,5,FALSE)</f>
        <v>6 1</v>
      </c>
      <c r="G226" s="4">
        <f>VLOOKUP(B226,'[1]CM2 6è'!A:F,6,FALSE)</f>
        <v>6</v>
      </c>
      <c r="H226" s="5">
        <v>0.74652777777777779</v>
      </c>
    </row>
    <row r="227" spans="1:8" x14ac:dyDescent="0.35">
      <c r="A227" s="16">
        <v>226</v>
      </c>
      <c r="B227" s="17">
        <v>163</v>
      </c>
      <c r="C227" s="4" t="str">
        <f>VLOOKUP(B227,'[1]CM2 6è'!A:E,2,FALSE)</f>
        <v>DIALLO</v>
      </c>
      <c r="D227" s="4" t="str">
        <f>VLOOKUP(B227,'[1]CM2 6è'!A:E,3,FALSE)</f>
        <v>Maïmouna</v>
      </c>
      <c r="E227" s="4" t="str">
        <f>VLOOKUP(B227,'[1]CM2 6è'!A:E,4,FALSE)</f>
        <v>F</v>
      </c>
      <c r="F227" s="4" t="str">
        <f>VLOOKUP(B227,'[1]CM2 6è'!A:E,5,FALSE)</f>
        <v>MONTEBELLO</v>
      </c>
      <c r="G227" s="4" t="str">
        <f>VLOOKUP(B227,'[1]CM2 6è'!A:F,6,FALSE)</f>
        <v>CM2</v>
      </c>
      <c r="H227" s="5">
        <v>0.74861111111111112</v>
      </c>
    </row>
    <row r="228" spans="1:8" x14ac:dyDescent="0.35">
      <c r="A228" s="16">
        <v>227</v>
      </c>
      <c r="B228" s="17">
        <v>168</v>
      </c>
      <c r="C228" s="4" t="str">
        <f>VLOOKUP(B228,'[1]CM2 6è'!A:E,2,FALSE)</f>
        <v>OBAKPOLOR</v>
      </c>
      <c r="D228" s="4" t="str">
        <f>VLOOKUP(B228,'[1]CM2 6è'!A:E,3,FALSE)</f>
        <v>Favour</v>
      </c>
      <c r="E228" s="4" t="str">
        <f>VLOOKUP(B228,'[1]CM2 6è'!A:E,4,FALSE)</f>
        <v>F</v>
      </c>
      <c r="F228" s="4" t="str">
        <f>VLOOKUP(B228,'[1]CM2 6è'!A:E,5,FALSE)</f>
        <v>MONTEBELLO</v>
      </c>
      <c r="G228" s="4" t="str">
        <f>VLOOKUP(B228,'[1]CM2 6è'!A:F,6,FALSE)</f>
        <v>CM2</v>
      </c>
      <c r="H228" s="5">
        <v>0.75138888888888888</v>
      </c>
    </row>
    <row r="229" spans="1:8" x14ac:dyDescent="0.35">
      <c r="A229" s="16">
        <v>228</v>
      </c>
      <c r="B229" s="17">
        <v>287</v>
      </c>
      <c r="C229" s="4" t="str">
        <f>VLOOKUP(B229,'[1]CM2 6è'!A:E,2,FALSE)</f>
        <v>MERCE</v>
      </c>
      <c r="D229" s="4" t="str">
        <f>VLOOKUP(B229,'[1]CM2 6è'!A:E,3,FALSE)</f>
        <v>Mackenzie</v>
      </c>
      <c r="E229" s="4" t="str">
        <f>VLOOKUP(B229,'[1]CM2 6è'!A:E,4,FALSE)</f>
        <v>Féminin</v>
      </c>
      <c r="F229" s="4" t="str">
        <f>VLOOKUP(B229,'[1]CM2 6è'!A:E,5,FALSE)</f>
        <v>6 8S</v>
      </c>
      <c r="G229" s="4">
        <f>VLOOKUP(B229,'[1]CM2 6è'!A:F,6,FALSE)</f>
        <v>6</v>
      </c>
      <c r="H229" s="5">
        <v>0.75486111111111109</v>
      </c>
    </row>
    <row r="230" spans="1:8" x14ac:dyDescent="0.35">
      <c r="A230" s="16">
        <v>229</v>
      </c>
      <c r="B230" s="17">
        <v>221</v>
      </c>
      <c r="C230" s="4" t="str">
        <f>VLOOKUP(B230,'[1]CM2 6è'!A:E,2,FALSE)</f>
        <v>BERGER</v>
      </c>
      <c r="D230" s="4" t="str">
        <f>VLOOKUP(B230,'[1]CM2 6è'!A:E,3,FALSE)</f>
        <v>Gaëlle</v>
      </c>
      <c r="E230" s="4" t="str">
        <f>VLOOKUP(B230,'[1]CM2 6è'!A:E,4,FALSE)</f>
        <v>Féminin</v>
      </c>
      <c r="F230" s="4" t="str">
        <f>VLOOKUP(B230,'[1]CM2 6è'!A:E,5,FALSE)</f>
        <v>6 2</v>
      </c>
      <c r="G230" s="4">
        <f>VLOOKUP(B230,'[1]CM2 6è'!A:F,6,FALSE)</f>
        <v>6</v>
      </c>
      <c r="H230" s="5">
        <v>0.75555555555555554</v>
      </c>
    </row>
    <row r="231" spans="1:8" x14ac:dyDescent="0.35">
      <c r="A231" s="16">
        <v>230</v>
      </c>
      <c r="B231" s="17">
        <v>177</v>
      </c>
      <c r="C231" s="4" t="str">
        <f>VLOOKUP(B231,'[1]CM2 6è'!A:E,2,FALSE)</f>
        <v>HAMMOU</v>
      </c>
      <c r="D231" s="4" t="str">
        <f>VLOOKUP(B231,'[1]CM2 6è'!A:E,3,FALSE)</f>
        <v>Dina</v>
      </c>
      <c r="E231" s="4" t="str">
        <f>VLOOKUP(B231,'[1]CM2 6è'!A:E,4,FALSE)</f>
        <v>F</v>
      </c>
      <c r="F231" s="4" t="str">
        <f>VLOOKUP(B231,'[1]CM2 6è'!A:E,5,FALSE)</f>
        <v>LOUIS GARDES</v>
      </c>
      <c r="G231" s="4" t="str">
        <f>VLOOKUP(B231,'[1]CM2 6è'!A:F,6,FALSE)</f>
        <v>CM2</v>
      </c>
      <c r="H231" s="5">
        <v>0.75624999999999998</v>
      </c>
    </row>
    <row r="232" spans="1:8" x14ac:dyDescent="0.35">
      <c r="A232" s="16">
        <v>231</v>
      </c>
      <c r="B232" s="17">
        <v>360</v>
      </c>
      <c r="C232" s="4" t="str">
        <f>VLOOKUP(B232,'[1]CM2 6è'!A:E,2,FALSE)</f>
        <v>BALKASAM</v>
      </c>
      <c r="D232" s="4" t="str">
        <f>VLOOKUP(B232,'[1]CM2 6è'!A:E,3,FALSE)</f>
        <v>Anass</v>
      </c>
      <c r="E232" s="4" t="str">
        <f>VLOOKUP(B232,'[1]CM2 6è'!A:E,4,FALSE)</f>
        <v>Masculin</v>
      </c>
      <c r="F232" s="4" t="str">
        <f>VLOOKUP(B232,'[1]CM2 6è'!A:E,5,FALSE)</f>
        <v>6 6</v>
      </c>
      <c r="G232" s="4">
        <f>VLOOKUP(B232,'[1]CM2 6è'!A:F,6,FALSE)</f>
        <v>6</v>
      </c>
      <c r="H232" s="5">
        <v>0.75763888888888886</v>
      </c>
    </row>
    <row r="233" spans="1:8" x14ac:dyDescent="0.35">
      <c r="A233" s="16">
        <v>232</v>
      </c>
      <c r="B233" s="17">
        <v>57</v>
      </c>
      <c r="C233" s="4" t="str">
        <f>VLOOKUP(B233,'[1]CM2 6è'!A:E,2,FALSE)</f>
        <v>BOGDANOV</v>
      </c>
      <c r="D233" s="4" t="str">
        <f>VLOOKUP(B233,'[1]CM2 6è'!A:E,3,FALSE)</f>
        <v>Kocho</v>
      </c>
      <c r="E233" s="4" t="str">
        <f>VLOOKUP(B233,'[1]CM2 6è'!A:E,4,FALSE)</f>
        <v>M</v>
      </c>
      <c r="F233" s="4" t="str">
        <f>VLOOKUP(B233,'[1]CM2 6è'!A:E,5,FALSE)</f>
        <v>MONTEBELLO</v>
      </c>
      <c r="G233" s="4" t="str">
        <f>VLOOKUP(B233,'[1]CM2 6è'!A:F,6,FALSE)</f>
        <v>CM2</v>
      </c>
      <c r="H233" s="5">
        <v>0.7583333333333333</v>
      </c>
    </row>
    <row r="234" spans="1:8" x14ac:dyDescent="0.35">
      <c r="A234" s="16">
        <v>233</v>
      </c>
      <c r="B234" s="17">
        <v>190</v>
      </c>
      <c r="C234" s="4" t="str">
        <f>VLOOKUP(B234,'[1]CM2 6è'!A:E,2,FALSE)</f>
        <v>PHILIPPE</v>
      </c>
      <c r="D234" s="4" t="str">
        <f>VLOOKUP(B234,'[1]CM2 6è'!A:E,3,FALSE)</f>
        <v>Emy</v>
      </c>
      <c r="E234" s="4" t="str">
        <f>VLOOKUP(B234,'[1]CM2 6è'!A:E,4,FALSE)</f>
        <v>F</v>
      </c>
      <c r="F234" s="4" t="str">
        <f>VLOOKUP(B234,'[1]CM2 6è'!A:E,5,FALSE)</f>
        <v>FIRMIN BOUISSET Mme SEMPE</v>
      </c>
      <c r="G234" s="4" t="str">
        <f>VLOOKUP(B234,'[1]CM2 6è'!A:F,6,FALSE)</f>
        <v>CM2</v>
      </c>
      <c r="H234" s="5">
        <v>0.76041666666666663</v>
      </c>
    </row>
    <row r="235" spans="1:8" x14ac:dyDescent="0.35">
      <c r="A235" s="16">
        <v>234</v>
      </c>
      <c r="B235" s="17">
        <v>191</v>
      </c>
      <c r="C235" s="4" t="str">
        <f>VLOOKUP(B235,'[1]CM2 6è'!A:E,2,FALSE)</f>
        <v>TABONI</v>
      </c>
      <c r="D235" s="4" t="str">
        <f>VLOOKUP(B235,'[1]CM2 6è'!A:E,3,FALSE)</f>
        <v>Athéna</v>
      </c>
      <c r="E235" s="4" t="str">
        <f>VLOOKUP(B235,'[1]CM2 6è'!A:E,4,FALSE)</f>
        <v>F</v>
      </c>
      <c r="F235" s="4" t="str">
        <f>VLOOKUP(B235,'[1]CM2 6è'!A:E,5,FALSE)</f>
        <v>FIRMIN BOUISSET Mme SEMPE</v>
      </c>
      <c r="G235" s="4" t="str">
        <f>VLOOKUP(B235,'[1]CM2 6è'!A:F,6,FALSE)</f>
        <v>CM2</v>
      </c>
      <c r="H235" s="5">
        <v>0.76111111111111107</v>
      </c>
    </row>
    <row r="236" spans="1:8" x14ac:dyDescent="0.35">
      <c r="A236" s="16">
        <v>235</v>
      </c>
      <c r="B236" s="17">
        <v>239</v>
      </c>
      <c r="C236" s="4" t="str">
        <f>VLOOKUP(B236,'[1]CM2 6è'!A:E,2,FALSE)</f>
        <v>LOBANOVA</v>
      </c>
      <c r="D236" s="4" t="str">
        <f>VLOOKUP(B236,'[1]CM2 6è'!A:E,3,FALSE)</f>
        <v>Valériia</v>
      </c>
      <c r="E236" s="4" t="str">
        <f>VLOOKUP(B236,'[1]CM2 6è'!A:E,4,FALSE)</f>
        <v>Féminin</v>
      </c>
      <c r="F236" s="4" t="str">
        <f>VLOOKUP(B236,'[1]CM2 6è'!A:E,5,FALSE)</f>
        <v>6 3</v>
      </c>
      <c r="G236" s="4">
        <f>VLOOKUP(B236,'[1]CM2 6è'!A:F,6,FALSE)</f>
        <v>6</v>
      </c>
      <c r="H236" s="5">
        <v>0.7631944444444444</v>
      </c>
    </row>
    <row r="237" spans="1:8" x14ac:dyDescent="0.35">
      <c r="A237" s="16">
        <v>236</v>
      </c>
      <c r="B237" s="17">
        <v>322</v>
      </c>
      <c r="C237" s="4" t="str">
        <f>VLOOKUP(B237,'[1]CM2 6è'!A:E,2,FALSE)</f>
        <v>DEMIVILLE</v>
      </c>
      <c r="D237" s="4" t="str">
        <f>VLOOKUP(B237,'[1]CM2 6è'!A:E,3,FALSE)</f>
        <v>Liam</v>
      </c>
      <c r="E237" s="4" t="str">
        <f>VLOOKUP(B237,'[1]CM2 6è'!A:E,4,FALSE)</f>
        <v>Masculin</v>
      </c>
      <c r="F237" s="4" t="str">
        <f>VLOOKUP(B237,'[1]CM2 6è'!A:E,5,FALSE)</f>
        <v>6 3</v>
      </c>
      <c r="G237" s="4">
        <f>VLOOKUP(B237,'[1]CM2 6è'!A:F,6,FALSE)</f>
        <v>6</v>
      </c>
      <c r="H237" s="5">
        <v>0.76458333333333328</v>
      </c>
    </row>
    <row r="238" spans="1:8" x14ac:dyDescent="0.35">
      <c r="A238" s="16">
        <v>237</v>
      </c>
      <c r="B238" s="17">
        <v>327</v>
      </c>
      <c r="C238" s="4" t="str">
        <f>VLOOKUP(B238,'[1]CM2 6è'!A:E,2,FALSE)</f>
        <v>TARIEUL</v>
      </c>
      <c r="D238" s="4" t="str">
        <f>VLOOKUP(B238,'[1]CM2 6è'!A:E,3,FALSE)</f>
        <v>Mathéo</v>
      </c>
      <c r="E238" s="4" t="str">
        <f>VLOOKUP(B238,'[1]CM2 6è'!A:E,4,FALSE)</f>
        <v>Masculin</v>
      </c>
      <c r="F238" s="4" t="str">
        <f>VLOOKUP(B238,'[1]CM2 6è'!A:E,5,FALSE)</f>
        <v>6 3</v>
      </c>
      <c r="G238" s="4">
        <f>VLOOKUP(B238,'[1]CM2 6è'!A:F,6,FALSE)</f>
        <v>6</v>
      </c>
      <c r="H238" s="5">
        <v>0.76944444444444449</v>
      </c>
    </row>
    <row r="239" spans="1:8" x14ac:dyDescent="0.35">
      <c r="A239" s="16">
        <v>238</v>
      </c>
      <c r="B239" s="17">
        <v>303</v>
      </c>
      <c r="C239" s="4" t="str">
        <f>VLOOKUP(B239,'[1]CM2 6è'!A:E,2,FALSE)</f>
        <v>BODDIN</v>
      </c>
      <c r="D239" s="4" t="str">
        <f>VLOOKUP(B239,'[1]CM2 6è'!A:E,3,FALSE)</f>
        <v>Ethan</v>
      </c>
      <c r="E239" s="4" t="str">
        <f>VLOOKUP(B239,'[1]CM2 6è'!A:E,4,FALSE)</f>
        <v>Masculin</v>
      </c>
      <c r="F239" s="4" t="str">
        <f>VLOOKUP(B239,'[1]CM2 6è'!A:E,5,FALSE)</f>
        <v>6 2</v>
      </c>
      <c r="G239" s="4">
        <f>VLOOKUP(B239,'[1]CM2 6è'!A:F,6,FALSE)</f>
        <v>6</v>
      </c>
      <c r="H239" s="5">
        <v>0.77013888888888893</v>
      </c>
    </row>
    <row r="240" spans="1:8" x14ac:dyDescent="0.35">
      <c r="A240" s="16">
        <v>239</v>
      </c>
      <c r="B240" s="17">
        <v>151</v>
      </c>
      <c r="C240" s="4" t="str">
        <f>VLOOKUP(B240,'[1]CM2 6è'!A:E,2,FALSE)</f>
        <v>DELBES</v>
      </c>
      <c r="D240" s="4" t="str">
        <f>VLOOKUP(B240,'[1]CM2 6è'!A:E,3,FALSE)</f>
        <v>Léna</v>
      </c>
      <c r="E240" s="4" t="str">
        <f>VLOOKUP(B240,'[1]CM2 6è'!A:E,4,FALSE)</f>
        <v>F</v>
      </c>
      <c r="F240" s="4" t="str">
        <f>VLOOKUP(B240,'[1]CM2 6è'!A:E,5,FALSE)</f>
        <v>MATHALY</v>
      </c>
      <c r="G240" s="4" t="str">
        <f>VLOOKUP(B240,'[1]CM2 6è'!A:F,6,FALSE)</f>
        <v>CM2</v>
      </c>
      <c r="H240" s="5">
        <v>0.77083333333333337</v>
      </c>
    </row>
    <row r="241" spans="1:8" x14ac:dyDescent="0.35">
      <c r="A241" s="16">
        <v>240</v>
      </c>
      <c r="B241" s="17">
        <v>167</v>
      </c>
      <c r="C241" s="4" t="str">
        <f>VLOOKUP(B241,'[1]CM2 6è'!A:E,2,FALSE)</f>
        <v>NIKOLOVA</v>
      </c>
      <c r="D241" s="4" t="str">
        <f>VLOOKUP(B241,'[1]CM2 6è'!A:E,3,FALSE)</f>
        <v>Melisa</v>
      </c>
      <c r="E241" s="4" t="str">
        <f>VLOOKUP(B241,'[1]CM2 6è'!A:E,4,FALSE)</f>
        <v>F</v>
      </c>
      <c r="F241" s="4" t="str">
        <f>VLOOKUP(B241,'[1]CM2 6è'!A:E,5,FALSE)</f>
        <v>MONTEBELLO</v>
      </c>
      <c r="G241" s="4" t="str">
        <f>VLOOKUP(B241,'[1]CM2 6è'!A:F,6,FALSE)</f>
        <v>CM2</v>
      </c>
      <c r="H241" s="5">
        <v>0.77222222222222225</v>
      </c>
    </row>
    <row r="242" spans="1:8" x14ac:dyDescent="0.35">
      <c r="A242" s="16">
        <v>241</v>
      </c>
      <c r="B242" s="17">
        <v>169</v>
      </c>
      <c r="C242" s="4" t="str">
        <f>VLOOKUP(B242,'[1]CM2 6è'!A:E,2,FALSE)</f>
        <v>RUIVO</v>
      </c>
      <c r="D242" s="4" t="str">
        <f>VLOOKUP(B242,'[1]CM2 6è'!A:E,3,FALSE)</f>
        <v>Iara</v>
      </c>
      <c r="E242" s="4" t="str">
        <f>VLOOKUP(B242,'[1]CM2 6è'!A:E,4,FALSE)</f>
        <v>F</v>
      </c>
      <c r="F242" s="4" t="str">
        <f>VLOOKUP(B242,'[1]CM2 6è'!A:E,5,FALSE)</f>
        <v>MONTEBELLO</v>
      </c>
      <c r="G242" s="4" t="str">
        <f>VLOOKUP(B242,'[1]CM2 6è'!A:F,6,FALSE)</f>
        <v>CM2</v>
      </c>
      <c r="H242" s="5">
        <v>0.77361111111111114</v>
      </c>
    </row>
    <row r="243" spans="1:8" x14ac:dyDescent="0.35">
      <c r="A243" s="16">
        <v>242</v>
      </c>
      <c r="B243" s="17">
        <v>259</v>
      </c>
      <c r="C243" s="4" t="str">
        <f>VLOOKUP(B243,'[1]CM2 6è'!A:E,2,FALSE)</f>
        <v>ANWARI</v>
      </c>
      <c r="D243" s="4" t="str">
        <f>VLOOKUP(B243,'[1]CM2 6è'!A:E,3,FALSE)</f>
        <v>Asma</v>
      </c>
      <c r="E243" s="4" t="str">
        <f>VLOOKUP(B243,'[1]CM2 6è'!A:E,4,FALSE)</f>
        <v>Féminin</v>
      </c>
      <c r="F243" s="4" t="str">
        <f>VLOOKUP(B243,'[1]CM2 6è'!A:E,5,FALSE)</f>
        <v>6 5</v>
      </c>
      <c r="G243" s="4">
        <f>VLOOKUP(B243,'[1]CM2 6è'!A:F,6,FALSE)</f>
        <v>6</v>
      </c>
      <c r="H243" s="5">
        <v>0.77500000000000002</v>
      </c>
    </row>
    <row r="244" spans="1:8" x14ac:dyDescent="0.35">
      <c r="A244" s="16">
        <v>243</v>
      </c>
      <c r="B244" s="17">
        <v>351</v>
      </c>
      <c r="C244" s="4" t="str">
        <f>VLOOKUP(B244,'[1]CM2 6è'!A:E,2,FALSE)</f>
        <v>CORBET</v>
      </c>
      <c r="D244" s="4" t="str">
        <f>VLOOKUP(B244,'[1]CM2 6è'!A:E,3,FALSE)</f>
        <v>Nolan</v>
      </c>
      <c r="E244" s="4" t="str">
        <f>VLOOKUP(B244,'[1]CM2 6è'!A:E,4,FALSE)</f>
        <v>Masculin</v>
      </c>
      <c r="F244" s="4" t="str">
        <f>VLOOKUP(B244,'[1]CM2 6è'!A:E,5,FALSE)</f>
        <v>6 5</v>
      </c>
      <c r="G244" s="4">
        <f>VLOOKUP(B244,'[1]CM2 6è'!A:F,6,FALSE)</f>
        <v>6</v>
      </c>
      <c r="H244" s="5">
        <v>0.77638888888888891</v>
      </c>
    </row>
    <row r="245" spans="1:8" x14ac:dyDescent="0.35">
      <c r="A245" s="16">
        <v>244</v>
      </c>
      <c r="B245" s="17">
        <v>291</v>
      </c>
      <c r="C245" s="4" t="str">
        <f>VLOOKUP(B245,'[1]CM2 6è'!A:E,2,FALSE)</f>
        <v>EL HMOURI</v>
      </c>
      <c r="D245" s="4" t="str">
        <f>VLOOKUP(B245,'[1]CM2 6è'!A:E,3,FALSE)</f>
        <v>Ayoub</v>
      </c>
      <c r="E245" s="4" t="str">
        <f>VLOOKUP(B245,'[1]CM2 6è'!A:E,4,FALSE)</f>
        <v>Masculin</v>
      </c>
      <c r="F245" s="4" t="str">
        <f>VLOOKUP(B245,'[1]CM2 6è'!A:E,5,FALSE)</f>
        <v>6 1</v>
      </c>
      <c r="G245" s="4">
        <f>VLOOKUP(B245,'[1]CM2 6è'!A:F,6,FALSE)</f>
        <v>6</v>
      </c>
      <c r="H245" s="5">
        <v>0.77916666666666667</v>
      </c>
    </row>
    <row r="246" spans="1:8" x14ac:dyDescent="0.35">
      <c r="A246" s="16">
        <v>245</v>
      </c>
      <c r="B246" s="17">
        <v>271</v>
      </c>
      <c r="C246" s="4" t="str">
        <f>VLOOKUP(B246,'[1]CM2 6è'!A:E,2,FALSE)</f>
        <v>GAVALDA</v>
      </c>
      <c r="D246" s="4" t="str">
        <f>VLOOKUP(B246,'[1]CM2 6è'!A:E,3,FALSE)</f>
        <v>Justine</v>
      </c>
      <c r="E246" s="4" t="str">
        <f>VLOOKUP(B246,'[1]CM2 6è'!A:E,4,FALSE)</f>
        <v>Féminin</v>
      </c>
      <c r="F246" s="4" t="str">
        <f>VLOOKUP(B246,'[1]CM2 6è'!A:E,5,FALSE)</f>
        <v>6 6</v>
      </c>
      <c r="G246" s="4">
        <f>VLOOKUP(B246,'[1]CM2 6è'!A:F,6,FALSE)</f>
        <v>6</v>
      </c>
      <c r="H246" s="5">
        <v>0.78194444444444444</v>
      </c>
    </row>
    <row r="247" spans="1:8" x14ac:dyDescent="0.35">
      <c r="A247" s="16">
        <v>246</v>
      </c>
      <c r="B247" s="17">
        <v>230</v>
      </c>
      <c r="C247" s="4" t="str">
        <f>VLOOKUP(B247,'[1]CM2 6è'!A:E,2,FALSE)</f>
        <v>NOUMI</v>
      </c>
      <c r="D247" s="4" t="str">
        <f>VLOOKUP(B247,'[1]CM2 6è'!A:E,3,FALSE)</f>
        <v>Illyanna</v>
      </c>
      <c r="E247" s="4" t="str">
        <f>VLOOKUP(B247,'[1]CM2 6è'!A:E,4,FALSE)</f>
        <v>Féminin</v>
      </c>
      <c r="F247" s="4" t="str">
        <f>VLOOKUP(B247,'[1]CM2 6è'!A:E,5,FALSE)</f>
        <v>6 2</v>
      </c>
      <c r="G247" s="4">
        <f>VLOOKUP(B247,'[1]CM2 6è'!A:F,6,FALSE)</f>
        <v>6</v>
      </c>
      <c r="H247" s="5">
        <v>0.78402777777777777</v>
      </c>
    </row>
    <row r="248" spans="1:8" x14ac:dyDescent="0.35">
      <c r="A248" s="16">
        <v>247</v>
      </c>
      <c r="B248" s="17">
        <v>210</v>
      </c>
      <c r="C248" s="4" t="str">
        <f>VLOOKUP(B248,'[1]CM2 6è'!A:E,2,FALSE)</f>
        <v>FONTANINI</v>
      </c>
      <c r="D248" s="4" t="str">
        <f>VLOOKUP(B248,'[1]CM2 6è'!A:E,3,FALSE)</f>
        <v>Marie</v>
      </c>
      <c r="E248" s="4" t="str">
        <f>VLOOKUP(B248,'[1]CM2 6è'!A:E,4,FALSE)</f>
        <v>Féminin</v>
      </c>
      <c r="F248" s="4" t="str">
        <f>VLOOKUP(B248,'[1]CM2 6è'!A:E,5,FALSE)</f>
        <v>6 1</v>
      </c>
      <c r="G248" s="4">
        <f>VLOOKUP(B248,'[1]CM2 6è'!A:F,6,FALSE)</f>
        <v>6</v>
      </c>
      <c r="H248" s="5">
        <v>0.78472222222222221</v>
      </c>
    </row>
    <row r="249" spans="1:8" x14ac:dyDescent="0.35">
      <c r="A249" s="16">
        <v>248</v>
      </c>
      <c r="B249" s="17">
        <v>325</v>
      </c>
      <c r="C249" s="4" t="str">
        <f>VLOOKUP(B249,'[1]CM2 6è'!A:E,2,FALSE)</f>
        <v>FERREIRA DA MOTA</v>
      </c>
      <c r="D249" s="4" t="str">
        <f>VLOOKUP(B249,'[1]CM2 6è'!A:E,3,FALSE)</f>
        <v>Sacha</v>
      </c>
      <c r="E249" s="4" t="str">
        <f>VLOOKUP(B249,'[1]CM2 6è'!A:E,4,FALSE)</f>
        <v>Masculin</v>
      </c>
      <c r="F249" s="4" t="str">
        <f>VLOOKUP(B249,'[1]CM2 6è'!A:E,5,FALSE)</f>
        <v>6 3</v>
      </c>
      <c r="G249" s="4">
        <f>VLOOKUP(B249,'[1]CM2 6è'!A:F,6,FALSE)</f>
        <v>6</v>
      </c>
      <c r="H249" s="5">
        <v>0.78541666666666665</v>
      </c>
    </row>
    <row r="250" spans="1:8" x14ac:dyDescent="0.35">
      <c r="A250" s="16">
        <v>249</v>
      </c>
      <c r="B250" s="17">
        <v>317</v>
      </c>
      <c r="C250" s="4" t="str">
        <f>VLOOKUP(B250,'[1]CM2 6è'!A:E,2,FALSE)</f>
        <v>BELSAADI</v>
      </c>
      <c r="D250" s="4" t="str">
        <f>VLOOKUP(B250,'[1]CM2 6è'!A:E,3,FALSE)</f>
        <v>Yanis</v>
      </c>
      <c r="E250" s="4" t="str">
        <f>VLOOKUP(B250,'[1]CM2 6è'!A:E,4,FALSE)</f>
        <v>Masculin</v>
      </c>
      <c r="F250" s="4" t="str">
        <f>VLOOKUP(B250,'[1]CM2 6è'!A:E,5,FALSE)</f>
        <v>6 3</v>
      </c>
      <c r="G250" s="4">
        <f>VLOOKUP(B250,'[1]CM2 6è'!A:F,6,FALSE)</f>
        <v>6</v>
      </c>
      <c r="H250" s="5">
        <v>0.78749999999999998</v>
      </c>
    </row>
    <row r="251" spans="1:8" x14ac:dyDescent="0.35">
      <c r="A251" s="16">
        <v>250</v>
      </c>
      <c r="B251" s="17">
        <v>374</v>
      </c>
      <c r="C251" s="4" t="str">
        <f>VLOOKUP(B251,'[1]CM2 6è'!A:E,2,FALSE)</f>
        <v>VERDIER</v>
      </c>
      <c r="D251" s="4" t="str">
        <f>VLOOKUP(B251,'[1]CM2 6è'!A:E,3,FALSE)</f>
        <v>Kelyan</v>
      </c>
      <c r="E251" s="4" t="str">
        <f>VLOOKUP(B251,'[1]CM2 6è'!A:E,4,FALSE)</f>
        <v>Masculin</v>
      </c>
      <c r="F251" s="4" t="str">
        <f>VLOOKUP(B251,'[1]CM2 6è'!A:E,5,FALSE)</f>
        <v>6 6</v>
      </c>
      <c r="G251" s="4">
        <f>VLOOKUP(B251,'[1]CM2 6è'!A:F,6,FALSE)</f>
        <v>6</v>
      </c>
      <c r="H251" s="5">
        <v>0.78888888888888886</v>
      </c>
    </row>
    <row r="252" spans="1:8" x14ac:dyDescent="0.35">
      <c r="A252" s="16">
        <v>251</v>
      </c>
      <c r="B252" s="17">
        <v>156</v>
      </c>
      <c r="C252" s="4" t="str">
        <f>VLOOKUP(B252,'[1]CM2 6è'!A:E,2,FALSE)</f>
        <v>VAN SLAMBROUCK</v>
      </c>
      <c r="D252" s="4" t="str">
        <f>VLOOKUP(B252,'[1]CM2 6è'!A:E,3,FALSE)</f>
        <v>Emma</v>
      </c>
      <c r="E252" s="4" t="str">
        <f>VLOOKUP(B252,'[1]CM2 6è'!A:E,4,FALSE)</f>
        <v>F</v>
      </c>
      <c r="F252" s="4" t="str">
        <f>VLOOKUP(B252,'[1]CM2 6è'!A:E,5,FALSE)</f>
        <v>MATHALY</v>
      </c>
      <c r="G252" s="4" t="str">
        <f>VLOOKUP(B252,'[1]CM2 6è'!A:F,6,FALSE)</f>
        <v>CM2</v>
      </c>
      <c r="H252" s="5">
        <v>0.79027777777777775</v>
      </c>
    </row>
    <row r="253" spans="1:8" x14ac:dyDescent="0.35">
      <c r="A253" s="16">
        <v>252</v>
      </c>
      <c r="B253" s="17">
        <v>97</v>
      </c>
      <c r="C253" s="4" t="str">
        <f>VLOOKUP(B253,'[1]CM2 6è'!A:E,2,FALSE)</f>
        <v>ILIEVA</v>
      </c>
      <c r="D253" s="4" t="str">
        <f>VLOOKUP(B253,'[1]CM2 6è'!A:E,3,FALSE)</f>
        <v>Teodora</v>
      </c>
      <c r="E253" s="4" t="str">
        <f>VLOOKUP(B253,'[1]CM2 6è'!A:E,4,FALSE)</f>
        <v>F</v>
      </c>
      <c r="F253" s="4" t="str">
        <f>VLOOKUP(B253,'[1]CM2 6è'!A:E,5,FALSE)</f>
        <v>Chabrié Mme BLOYET</v>
      </c>
      <c r="G253" s="4" t="str">
        <f>VLOOKUP(B253,'[1]CM2 6è'!A:F,6,FALSE)</f>
        <v>CM2</v>
      </c>
      <c r="H253" s="10">
        <v>0.79166666666666663</v>
      </c>
    </row>
    <row r="254" spans="1:8" x14ac:dyDescent="0.35">
      <c r="A254" s="16">
        <v>253</v>
      </c>
      <c r="B254" s="17">
        <v>219</v>
      </c>
      <c r="C254" s="4" t="str">
        <f>VLOOKUP(B254,'[1]CM2 6è'!A:E,2,FALSE)</f>
        <v>YORDANOVA</v>
      </c>
      <c r="D254" s="4" t="str">
        <f>VLOOKUP(B254,'[1]CM2 6è'!A:E,3,FALSE)</f>
        <v>Ilyana</v>
      </c>
      <c r="E254" s="4" t="str">
        <f>VLOOKUP(B254,'[1]CM2 6è'!A:E,4,FALSE)</f>
        <v>Féminin</v>
      </c>
      <c r="F254" s="4" t="str">
        <f>VLOOKUP(B254,'[1]CM2 6è'!A:E,5,FALSE)</f>
        <v>6 1</v>
      </c>
      <c r="G254" s="4">
        <f>VLOOKUP(B254,'[1]CM2 6è'!A:F,6,FALSE)</f>
        <v>6</v>
      </c>
      <c r="H254" s="5">
        <v>0.79305555555555551</v>
      </c>
    </row>
    <row r="255" spans="1:8" x14ac:dyDescent="0.35">
      <c r="A255" s="16">
        <v>254</v>
      </c>
      <c r="B255" s="17">
        <v>363</v>
      </c>
      <c r="C255" s="4" t="str">
        <f>VLOOKUP(B255,'[1]CM2 6è'!A:E,2,FALSE)</f>
        <v>EL KHANOUSSI</v>
      </c>
      <c r="D255" s="4" t="str">
        <f>VLOOKUP(B255,'[1]CM2 6è'!A:E,3,FALSE)</f>
        <v>Haroune</v>
      </c>
      <c r="E255" s="4" t="str">
        <f>VLOOKUP(B255,'[1]CM2 6è'!A:E,4,FALSE)</f>
        <v>Masculin</v>
      </c>
      <c r="F255" s="4" t="str">
        <f>VLOOKUP(B255,'[1]CM2 6è'!A:E,5,FALSE)</f>
        <v>6 6</v>
      </c>
      <c r="G255" s="4">
        <f>VLOOKUP(B255,'[1]CM2 6è'!A:F,6,FALSE)</f>
        <v>6</v>
      </c>
      <c r="H255" s="5">
        <v>0.79513888888888884</v>
      </c>
    </row>
    <row r="256" spans="1:8" x14ac:dyDescent="0.35">
      <c r="A256" s="16">
        <v>255</v>
      </c>
      <c r="B256" s="17">
        <v>332</v>
      </c>
      <c r="C256" s="4" t="str">
        <f>VLOOKUP(B256,'[1]CM2 6è'!A:E,2,FALSE)</f>
        <v>DENIS</v>
      </c>
      <c r="D256" s="4" t="str">
        <f>VLOOKUP(B256,'[1]CM2 6è'!A:E,3,FALSE)</f>
        <v>Livio</v>
      </c>
      <c r="E256" s="4" t="str">
        <f>VLOOKUP(B256,'[1]CM2 6è'!A:E,4,FALSE)</f>
        <v>Masculin</v>
      </c>
      <c r="F256" s="4" t="str">
        <f>VLOOKUP(B256,'[1]CM2 6è'!A:E,5,FALSE)</f>
        <v>6 4</v>
      </c>
      <c r="G256" s="4">
        <f>VLOOKUP(B256,'[1]CM2 6è'!A:F,6,FALSE)</f>
        <v>6</v>
      </c>
      <c r="H256" s="5">
        <v>0.79652777777777772</v>
      </c>
    </row>
    <row r="257" spans="1:8" x14ac:dyDescent="0.35">
      <c r="A257" s="16">
        <v>256</v>
      </c>
      <c r="B257" s="17">
        <v>98</v>
      </c>
      <c r="C257" s="4" t="str">
        <f>VLOOKUP(B257,'[1]CM2 6è'!A:E,2,FALSE)</f>
        <v>JEBBOUR</v>
      </c>
      <c r="D257" s="4" t="str">
        <f>VLOOKUP(B257,'[1]CM2 6è'!A:E,3,FALSE)</f>
        <v>Amal</v>
      </c>
      <c r="E257" s="4" t="str">
        <f>VLOOKUP(B257,'[1]CM2 6è'!A:E,4,FALSE)</f>
        <v>F</v>
      </c>
      <c r="F257" s="4" t="str">
        <f>VLOOKUP(B257,'[1]CM2 6è'!A:E,5,FALSE)</f>
        <v>Chabrié Mme BLOYET</v>
      </c>
      <c r="G257" s="4" t="str">
        <f>VLOOKUP(B257,'[1]CM2 6è'!A:F,6,FALSE)</f>
        <v>CM2</v>
      </c>
      <c r="H257" s="5">
        <v>0.79791666666666672</v>
      </c>
    </row>
    <row r="258" spans="1:8" x14ac:dyDescent="0.35">
      <c r="A258" s="16">
        <v>257</v>
      </c>
      <c r="B258" s="17">
        <v>104</v>
      </c>
      <c r="C258" s="4" t="str">
        <f>VLOOKUP(B258,'[1]CM2 6è'!A:E,2,FALSE)</f>
        <v>CHAMPIE</v>
      </c>
      <c r="D258" s="4" t="str">
        <f>VLOOKUP(B258,'[1]CM2 6è'!A:E,3,FALSE)</f>
        <v>Manon</v>
      </c>
      <c r="E258" s="4" t="str">
        <f>VLOOKUP(B258,'[1]CM2 6è'!A:E,4,FALSE)</f>
        <v>F</v>
      </c>
      <c r="F258" s="4" t="str">
        <f>VLOOKUP(B258,'[1]CM2 6è'!A:E,5,FALSE)</f>
        <v>Chabrié Mme PESSOTTO</v>
      </c>
      <c r="G258" s="4" t="str">
        <f>VLOOKUP(B258,'[1]CM2 6è'!A:F,6,FALSE)</f>
        <v>CM2</v>
      </c>
      <c r="H258" s="5">
        <v>0.8</v>
      </c>
    </row>
    <row r="259" spans="1:8" x14ac:dyDescent="0.35">
      <c r="A259" s="16">
        <v>258</v>
      </c>
      <c r="B259" s="17">
        <v>100</v>
      </c>
      <c r="C259" s="4" t="str">
        <f>VLOOKUP(B259,'[1]CM2 6è'!A:E,2,FALSE)</f>
        <v>PADROUTTE</v>
      </c>
      <c r="D259" s="4" t="str">
        <f>VLOOKUP(B259,'[1]CM2 6è'!A:E,3,FALSE)</f>
        <v>Lénaïs</v>
      </c>
      <c r="E259" s="4" t="str">
        <f>VLOOKUP(B259,'[1]CM2 6è'!A:E,4,FALSE)</f>
        <v>F</v>
      </c>
      <c r="F259" s="4" t="str">
        <f>VLOOKUP(B259,'[1]CM2 6è'!A:E,5,FALSE)</f>
        <v>Chabrié Mme BLOYET</v>
      </c>
      <c r="G259" s="4" t="str">
        <f>VLOOKUP(B259,'[1]CM2 6è'!A:F,6,FALSE)</f>
        <v>CM2</v>
      </c>
      <c r="H259" s="5">
        <v>0.80069444444444449</v>
      </c>
    </row>
    <row r="260" spans="1:8" x14ac:dyDescent="0.35">
      <c r="A260" s="16">
        <v>259</v>
      </c>
      <c r="B260" s="17">
        <v>128</v>
      </c>
      <c r="C260" s="4" t="str">
        <f>VLOOKUP(B260,'[1]CM2 6è'!A:E,2,FALSE)</f>
        <v>ETTALBI KURAS</v>
      </c>
      <c r="D260" s="4" t="str">
        <f>VLOOKUP(B260,'[1]CM2 6è'!A:E,3,FALSE)</f>
        <v>Lina</v>
      </c>
      <c r="E260" s="4" t="str">
        <f>VLOOKUP(B260,'[1]CM2 6è'!A:E,4,FALSE)</f>
        <v>F</v>
      </c>
      <c r="F260" s="4" t="str">
        <f>VLOOKUP(B260,'[1]CM2 6è'!A:E,5,FALSE)</f>
        <v>CM1 -CM2 B SARLAC</v>
      </c>
      <c r="G260" s="4" t="str">
        <f>VLOOKUP(B260,'[1]CM2 6è'!A:F,6,FALSE)</f>
        <v>CM2</v>
      </c>
      <c r="H260" s="5">
        <v>0.80138888888888893</v>
      </c>
    </row>
    <row r="261" spans="1:8" x14ac:dyDescent="0.35">
      <c r="A261" s="16">
        <v>260</v>
      </c>
      <c r="B261" s="17">
        <v>161</v>
      </c>
      <c r="C261" s="4" t="str">
        <f>VLOOKUP(B261,'[1]CM2 6è'!A:E,2,FALSE)</f>
        <v>BORDES</v>
      </c>
      <c r="D261" s="4" t="str">
        <f>VLOOKUP(B261,'[1]CM2 6è'!A:E,3,FALSE)</f>
        <v>Myriam</v>
      </c>
      <c r="E261" s="4" t="str">
        <f>VLOOKUP(B261,'[1]CM2 6è'!A:E,4,FALSE)</f>
        <v>F</v>
      </c>
      <c r="F261" s="4" t="str">
        <f>VLOOKUP(B261,'[1]CM2 6è'!A:E,5,FALSE)</f>
        <v>MONTEBELLO</v>
      </c>
      <c r="G261" s="4" t="str">
        <f>VLOOKUP(B261,'[1]CM2 6è'!A:F,6,FALSE)</f>
        <v>CM2</v>
      </c>
      <c r="H261" s="5">
        <v>0.80277777777777781</v>
      </c>
    </row>
    <row r="262" spans="1:8" x14ac:dyDescent="0.35">
      <c r="A262" s="16">
        <v>261</v>
      </c>
      <c r="B262" s="17">
        <v>116</v>
      </c>
      <c r="C262" s="4" t="str">
        <f>VLOOKUP(B262,'[1]CM2 6è'!A:E,2,FALSE)</f>
        <v>DAGNEAUX</v>
      </c>
      <c r="D262" s="4" t="str">
        <f>VLOOKUP(B262,'[1]CM2 6è'!A:E,3,FALSE)</f>
        <v>Louna</v>
      </c>
      <c r="E262" s="4" t="str">
        <f>VLOOKUP(B262,'[1]CM2 6è'!A:E,4,FALSE)</f>
        <v>F</v>
      </c>
      <c r="F262" s="4" t="str">
        <f>VLOOKUP(B262,'[1]CM2 6è'!A:E,5,FALSE)</f>
        <v>Chabrié Mme SAHAR</v>
      </c>
      <c r="G262" s="4" t="str">
        <f>VLOOKUP(B262,'[1]CM2 6è'!A:F,6,FALSE)</f>
        <v>CM2</v>
      </c>
      <c r="H262" s="5">
        <v>0.8041666666666667</v>
      </c>
    </row>
    <row r="263" spans="1:8" x14ac:dyDescent="0.35">
      <c r="A263" s="16">
        <v>262</v>
      </c>
      <c r="B263" s="17">
        <v>119</v>
      </c>
      <c r="C263" s="4" t="str">
        <f>VLOOKUP(B263,'[1]CM2 6è'!A:E,2,FALSE)</f>
        <v>PASHOV</v>
      </c>
      <c r="D263" s="4" t="str">
        <f>VLOOKUP(B263,'[1]CM2 6è'!A:E,3,FALSE)</f>
        <v>Natalia</v>
      </c>
      <c r="E263" s="4" t="str">
        <f>VLOOKUP(B263,'[1]CM2 6è'!A:E,4,FALSE)</f>
        <v>F</v>
      </c>
      <c r="F263" s="4" t="str">
        <f>VLOOKUP(B263,'[1]CM2 6è'!A:E,5,FALSE)</f>
        <v>Chabrié Mme SAHAR</v>
      </c>
      <c r="G263" s="4" t="str">
        <f>VLOOKUP(B263,'[1]CM2 6è'!A:F,6,FALSE)</f>
        <v>CM2</v>
      </c>
      <c r="H263" s="5">
        <v>0.80555555555555558</v>
      </c>
    </row>
    <row r="264" spans="1:8" x14ac:dyDescent="0.35">
      <c r="A264" s="16">
        <v>263</v>
      </c>
      <c r="B264" s="17">
        <v>118</v>
      </c>
      <c r="C264" s="4" t="str">
        <f>VLOOKUP(B264,'[1]CM2 6è'!A:E,2,FALSE)</f>
        <v>MJAHED HMIMSA</v>
      </c>
      <c r="D264" s="4" t="str">
        <f>VLOOKUP(B264,'[1]CM2 6è'!A:E,3,FALSE)</f>
        <v>Amina</v>
      </c>
      <c r="E264" s="4" t="str">
        <f>VLOOKUP(B264,'[1]CM2 6è'!A:E,4,FALSE)</f>
        <v>F</v>
      </c>
      <c r="F264" s="4" t="str">
        <f>VLOOKUP(B264,'[1]CM2 6è'!A:E,5,FALSE)</f>
        <v>Chabrié Mme SAHAR</v>
      </c>
      <c r="G264" s="4" t="str">
        <f>VLOOKUP(B264,'[1]CM2 6è'!A:F,6,FALSE)</f>
        <v>CM2</v>
      </c>
      <c r="H264" s="5">
        <v>0.80694444444444446</v>
      </c>
    </row>
    <row r="265" spans="1:8" x14ac:dyDescent="0.35">
      <c r="A265" s="16">
        <v>264</v>
      </c>
      <c r="B265" s="17">
        <v>347</v>
      </c>
      <c r="C265" s="4" t="str">
        <f>VLOOKUP(B265,'[1]CM2 6è'!A:E,2,FALSE)</f>
        <v>ALLART</v>
      </c>
      <c r="D265" s="4" t="str">
        <f>VLOOKUP(B265,'[1]CM2 6è'!A:E,3,FALSE)</f>
        <v>Aymeric</v>
      </c>
      <c r="E265" s="4" t="str">
        <f>VLOOKUP(B265,'[1]CM2 6è'!A:E,4,FALSE)</f>
        <v>Masculin</v>
      </c>
      <c r="F265" s="4" t="str">
        <f>VLOOKUP(B265,'[1]CM2 6è'!A:E,5,FALSE)</f>
        <v>6 5</v>
      </c>
      <c r="G265" s="4">
        <f>VLOOKUP(B265,'[1]CM2 6è'!A:F,6,FALSE)</f>
        <v>6</v>
      </c>
      <c r="H265" s="5">
        <v>0.80902777777777779</v>
      </c>
    </row>
    <row r="266" spans="1:8" x14ac:dyDescent="0.35">
      <c r="A266" s="16">
        <v>265</v>
      </c>
      <c r="B266" s="17">
        <v>232</v>
      </c>
      <c r="C266" s="4" t="str">
        <f>VLOOKUP(B266,'[1]CM2 6è'!A:E,2,FALSE)</f>
        <v>PUGELLIER</v>
      </c>
      <c r="D266" s="4" t="str">
        <f>VLOOKUP(B266,'[1]CM2 6è'!A:E,3,FALSE)</f>
        <v>Enora</v>
      </c>
      <c r="E266" s="4" t="str">
        <f>VLOOKUP(B266,'[1]CM2 6è'!A:E,4,FALSE)</f>
        <v>Féminin</v>
      </c>
      <c r="F266" s="4" t="str">
        <f>VLOOKUP(B266,'[1]CM2 6è'!A:E,5,FALSE)</f>
        <v>6 2</v>
      </c>
      <c r="G266" s="4">
        <f>VLOOKUP(B266,'[1]CM2 6è'!A:F,6,FALSE)</f>
        <v>6</v>
      </c>
      <c r="H266" s="5">
        <v>0.81041666666666667</v>
      </c>
    </row>
    <row r="267" spans="1:8" x14ac:dyDescent="0.35">
      <c r="A267" s="16">
        <v>266</v>
      </c>
      <c r="B267" s="17">
        <v>136</v>
      </c>
      <c r="C267" s="4" t="str">
        <f>VLOOKUP(B267,'[1]CM2 6è'!A:E,2,FALSE)</f>
        <v>DUCLOU</v>
      </c>
      <c r="D267" s="4" t="str">
        <f>VLOOKUP(B267,'[1]CM2 6è'!A:E,3,FALSE)</f>
        <v>MAÏA</v>
      </c>
      <c r="E267" s="4" t="str">
        <f>VLOOKUP(B267,'[1]CM2 6è'!A:E,4,FALSE)</f>
        <v>F</v>
      </c>
      <c r="F267" s="4" t="str">
        <f>VLOOKUP(B267,'[1]CM2 6è'!A:E,5,FALSE)</f>
        <v>CM1-CM2 C SARLAC</v>
      </c>
      <c r="G267" s="4" t="str">
        <f>VLOOKUP(B267,'[1]CM2 6è'!A:F,6,FALSE)</f>
        <v>CM2</v>
      </c>
      <c r="H267" s="5">
        <v>0.82291666666666663</v>
      </c>
    </row>
    <row r="268" spans="1:8" x14ac:dyDescent="0.35">
      <c r="A268" s="16">
        <v>267</v>
      </c>
      <c r="B268" s="17">
        <v>51</v>
      </c>
      <c r="C268" s="4" t="str">
        <f>VLOOKUP(B268,'[1]CM2 6è'!A:E,2,FALSE)</f>
        <v>MACHADO SERODIO</v>
      </c>
      <c r="D268" s="4" t="str">
        <f>VLOOKUP(B268,'[1]CM2 6è'!A:E,3,FALSE)</f>
        <v>Rodrigo</v>
      </c>
      <c r="E268" s="4" t="str">
        <f>VLOOKUP(B268,'[1]CM2 6è'!A:E,4,FALSE)</f>
        <v>M</v>
      </c>
      <c r="F268" s="4" t="str">
        <f>VLOOKUP(B268,'[1]CM2 6è'!A:E,5,FALSE)</f>
        <v>MATHALY</v>
      </c>
      <c r="G268" s="4" t="str">
        <f>VLOOKUP(B268,'[1]CM2 6è'!A:F,6,FALSE)</f>
        <v>CM2</v>
      </c>
      <c r="H268" s="5">
        <v>0.82499999999999996</v>
      </c>
    </row>
    <row r="269" spans="1:8" x14ac:dyDescent="0.35">
      <c r="A269" s="16">
        <v>268</v>
      </c>
      <c r="B269" s="17">
        <v>12</v>
      </c>
      <c r="C269" s="4" t="str">
        <f>VLOOKUP(B269,'[1]CM2 6è'!A:E,2,FALSE)</f>
        <v>KANCHEV</v>
      </c>
      <c r="D269" s="4" t="str">
        <f>VLOOKUP(B269,'[1]CM2 6è'!A:E,3,FALSE)</f>
        <v>Niki</v>
      </c>
      <c r="E269" s="4" t="str">
        <f>VLOOKUP(B269,'[1]CM2 6è'!A:E,4,FALSE)</f>
        <v>M</v>
      </c>
      <c r="F269" s="4" t="str">
        <f>VLOOKUP(B269,'[1]CM2 6è'!A:E,5,FALSE)</f>
        <v>Chabrié Mme PESSOTTO</v>
      </c>
      <c r="G269" s="4" t="str">
        <f>VLOOKUP(B269,'[1]CM2 6è'!A:F,6,FALSE)</f>
        <v>CM2</v>
      </c>
      <c r="H269" s="5">
        <v>0.8256944444444444</v>
      </c>
    </row>
    <row r="270" spans="1:8" x14ac:dyDescent="0.35">
      <c r="A270" s="16">
        <v>269</v>
      </c>
      <c r="B270" s="17">
        <v>23</v>
      </c>
      <c r="C270" s="4" t="str">
        <f>VLOOKUP(B270,'[1]CM2 6è'!A:E,2,FALSE)</f>
        <v>SHIKOV</v>
      </c>
      <c r="D270" s="4" t="str">
        <f>VLOOKUP(B270,'[1]CM2 6è'!A:E,3,FALSE)</f>
        <v>Vasil</v>
      </c>
      <c r="E270" s="4" t="str">
        <f>VLOOKUP(B270,'[1]CM2 6è'!A:E,4,FALSE)</f>
        <v>M</v>
      </c>
      <c r="F270" s="4" t="str">
        <f>VLOOKUP(B270,'[1]CM2 6è'!A:E,5,FALSE)</f>
        <v>Chabrié Mme SAHAR</v>
      </c>
      <c r="G270" s="4" t="str">
        <f>VLOOKUP(B270,'[1]CM2 6è'!A:F,6,FALSE)</f>
        <v>CM2</v>
      </c>
      <c r="H270" s="5">
        <v>0.82847222222222228</v>
      </c>
    </row>
    <row r="271" spans="1:8" x14ac:dyDescent="0.35">
      <c r="A271" s="16">
        <v>270</v>
      </c>
      <c r="B271" s="17">
        <v>174</v>
      </c>
      <c r="C271" s="4" t="str">
        <f>VLOOKUP(B271,'[1]CM2 6è'!A:E,2,FALSE)</f>
        <v>DOREZ</v>
      </c>
      <c r="D271" s="4" t="str">
        <f>VLOOKUP(B271,'[1]CM2 6è'!A:E,3,FALSE)</f>
        <v>Jade</v>
      </c>
      <c r="E271" s="4" t="str">
        <f>VLOOKUP(B271,'[1]CM2 6è'!A:E,4,FALSE)</f>
        <v>F</v>
      </c>
      <c r="F271" s="4" t="str">
        <f>VLOOKUP(B271,'[1]CM2 6è'!A:E,5,FALSE)</f>
        <v>BOUDOU</v>
      </c>
      <c r="G271" s="4" t="str">
        <f>VLOOKUP(B271,'[1]CM2 6è'!A:F,6,FALSE)</f>
        <v>CM2</v>
      </c>
      <c r="H271" s="5">
        <v>0.8305555555555556</v>
      </c>
    </row>
    <row r="272" spans="1:8" x14ac:dyDescent="0.35">
      <c r="A272" s="16">
        <v>271</v>
      </c>
      <c r="B272" s="17">
        <v>211</v>
      </c>
      <c r="C272" s="4" t="str">
        <f>VLOOKUP(B272,'[1]CM2 6è'!A:E,2,FALSE)</f>
        <v>KASRI</v>
      </c>
      <c r="D272" s="4" t="str">
        <f>VLOOKUP(B272,'[1]CM2 6è'!A:E,3,FALSE)</f>
        <v>Yasmine</v>
      </c>
      <c r="E272" s="4" t="str">
        <f>VLOOKUP(B272,'[1]CM2 6è'!A:E,4,FALSE)</f>
        <v>Féminin</v>
      </c>
      <c r="F272" s="4" t="str">
        <f>VLOOKUP(B272,'[1]CM2 6è'!A:E,5,FALSE)</f>
        <v>6 1</v>
      </c>
      <c r="G272" s="4">
        <f>VLOOKUP(B272,'[1]CM2 6è'!A:F,6,FALSE)</f>
        <v>6</v>
      </c>
      <c r="H272" s="5">
        <v>0.83263888888888893</v>
      </c>
    </row>
    <row r="273" spans="1:8" x14ac:dyDescent="0.35">
      <c r="A273" s="16">
        <v>272</v>
      </c>
      <c r="B273" s="17">
        <v>153</v>
      </c>
      <c r="C273" s="4" t="str">
        <f>VLOOKUP(B273,'[1]CM2 6è'!A:E,2,FALSE)</f>
        <v>MAZARS</v>
      </c>
      <c r="D273" s="4" t="str">
        <f>VLOOKUP(B273,'[1]CM2 6è'!A:E,3,FALSE)</f>
        <v>Gaelle</v>
      </c>
      <c r="E273" s="4" t="str">
        <f>VLOOKUP(B273,'[1]CM2 6è'!A:E,4,FALSE)</f>
        <v>F</v>
      </c>
      <c r="F273" s="4" t="str">
        <f>VLOOKUP(B273,'[1]CM2 6è'!A:E,5,FALSE)</f>
        <v>MATHALY</v>
      </c>
      <c r="G273" s="4" t="str">
        <f>VLOOKUP(B273,'[1]CM2 6è'!A:F,6,FALSE)</f>
        <v>CM2</v>
      </c>
      <c r="H273" s="5">
        <v>0.83402777777777781</v>
      </c>
    </row>
    <row r="274" spans="1:8" x14ac:dyDescent="0.35">
      <c r="A274" s="16">
        <v>273</v>
      </c>
      <c r="B274" s="17">
        <v>140</v>
      </c>
      <c r="C274" s="4" t="str">
        <f>VLOOKUP(B274,'[1]CM2 6è'!A:E,2,FALSE)</f>
        <v>EL MOUHIB</v>
      </c>
      <c r="D274" s="4" t="str">
        <f>VLOOKUP(B274,'[1]CM2 6è'!A:E,3,FALSE)</f>
        <v>Chihab</v>
      </c>
      <c r="E274" s="4" t="str">
        <f>VLOOKUP(B274,'[1]CM2 6è'!A:E,4,FALSE)</f>
        <v>M</v>
      </c>
      <c r="F274" s="4" t="str">
        <f>VLOOKUP(B274,'[1]CM2 6è'!A:E,5,FALSE)</f>
        <v>CM1-CM2 D SARLAC</v>
      </c>
      <c r="G274" s="4" t="str">
        <f>VLOOKUP(B274,'[1]CM2 6è'!A:F,6,FALSE)</f>
        <v>CM2</v>
      </c>
      <c r="H274" s="5">
        <v>0.8354166666666667</v>
      </c>
    </row>
    <row r="275" spans="1:8" x14ac:dyDescent="0.35">
      <c r="A275" s="16">
        <v>274</v>
      </c>
      <c r="B275" s="17">
        <v>184</v>
      </c>
      <c r="C275" s="4" t="str">
        <f>VLOOKUP(B275,'[1]CM2 6è'!A:E,2,FALSE)</f>
        <v>BOULAL</v>
      </c>
      <c r="D275" s="4" t="str">
        <f>VLOOKUP(B275,'[1]CM2 6è'!A:E,3,FALSE)</f>
        <v>Sofia</v>
      </c>
      <c r="E275" s="4" t="str">
        <f>VLOOKUP(B275,'[1]CM2 6è'!A:E,4,FALSE)</f>
        <v>F</v>
      </c>
      <c r="F275" s="4" t="str">
        <f>VLOOKUP(B275,'[1]CM2 6è'!A:E,5,FALSE)</f>
        <v>FIRMIN BOUISSET Mme AGACHE</v>
      </c>
      <c r="G275" s="4" t="str">
        <f>VLOOKUP(B275,'[1]CM2 6è'!A:F,6,FALSE)</f>
        <v>CM2</v>
      </c>
      <c r="H275" s="5">
        <v>0.83680555555555558</v>
      </c>
    </row>
    <row r="276" spans="1:8" x14ac:dyDescent="0.35">
      <c r="A276" s="16">
        <v>275</v>
      </c>
      <c r="B276" s="17">
        <v>222</v>
      </c>
      <c r="C276" s="4" t="str">
        <f>VLOOKUP(B276,'[1]CM2 6è'!A:E,2,FALSE)</f>
        <v>BOYER</v>
      </c>
      <c r="D276" s="4" t="str">
        <f>VLOOKUP(B276,'[1]CM2 6è'!A:E,3,FALSE)</f>
        <v>Chloe</v>
      </c>
      <c r="E276" s="4" t="str">
        <f>VLOOKUP(B276,'[1]CM2 6è'!A:E,4,FALSE)</f>
        <v>Féminin</v>
      </c>
      <c r="F276" s="4" t="str">
        <f>VLOOKUP(B276,'[1]CM2 6è'!A:E,5,FALSE)</f>
        <v>6 2</v>
      </c>
      <c r="G276" s="4">
        <f>VLOOKUP(B276,'[1]CM2 6è'!A:F,6,FALSE)</f>
        <v>6</v>
      </c>
      <c r="H276" s="5">
        <v>0.83819444444444446</v>
      </c>
    </row>
    <row r="277" spans="1:8" x14ac:dyDescent="0.35">
      <c r="A277" s="16">
        <v>276</v>
      </c>
      <c r="B277" s="17">
        <v>67</v>
      </c>
      <c r="C277" s="4" t="str">
        <f>VLOOKUP(B277,'[1]CM2 6è'!A:E,2,FALSE)</f>
        <v>BALLOT</v>
      </c>
      <c r="D277" s="4" t="str">
        <f>VLOOKUP(B277,'[1]CM2 6è'!A:E,3,FALSE)</f>
        <v>Eizékiel</v>
      </c>
      <c r="E277" s="4" t="str">
        <f>VLOOKUP(B277,'[1]CM2 6è'!A:E,4,FALSE)</f>
        <v>M</v>
      </c>
      <c r="F277" s="4" t="str">
        <f>VLOOKUP(B277,'[1]CM2 6è'!A:E,5,FALSE)</f>
        <v>LOUIS GARDES</v>
      </c>
      <c r="G277" s="4" t="str">
        <f>VLOOKUP(B277,'[1]CM2 6è'!A:F,6,FALSE)</f>
        <v>CM2</v>
      </c>
      <c r="H277" s="5">
        <v>0.85069444444444442</v>
      </c>
    </row>
    <row r="278" spans="1:8" x14ac:dyDescent="0.35">
      <c r="A278" s="16">
        <v>277</v>
      </c>
      <c r="B278" s="17">
        <v>380</v>
      </c>
      <c r="C278" s="4" t="str">
        <f>VLOOKUP(B278,'[1]CM2 6è'!A:E,2,FALSE)</f>
        <v>RODRIGO</v>
      </c>
      <c r="D278" s="4" t="str">
        <f>VLOOKUP(B278,'[1]CM2 6è'!A:E,3,FALSE)</f>
        <v>David</v>
      </c>
      <c r="E278" s="4" t="str">
        <f>VLOOKUP(B278,'[1]CM2 6è'!A:E,4,FALSE)</f>
        <v>Masculin</v>
      </c>
      <c r="F278" s="4" t="str">
        <f>VLOOKUP(B278,'[1]CM2 6è'!A:E,5,FALSE)</f>
        <v>6 8S</v>
      </c>
      <c r="G278" s="4">
        <f>VLOOKUP(B278,'[1]CM2 6è'!A:F,6,FALSE)</f>
        <v>6</v>
      </c>
      <c r="H278" s="5">
        <v>0.85277777777777775</v>
      </c>
    </row>
    <row r="279" spans="1:8" x14ac:dyDescent="0.35">
      <c r="A279" s="16">
        <v>278</v>
      </c>
      <c r="B279" s="17">
        <v>288</v>
      </c>
      <c r="C279" s="4" t="str">
        <f>VLOOKUP(B279,'[1]CM2 6è'!A:E,2,FALSE)</f>
        <v>SEDGE PINOT</v>
      </c>
      <c r="D279" s="4" t="str">
        <f>VLOOKUP(B279,'[1]CM2 6è'!A:E,3,FALSE)</f>
        <v>Savannah</v>
      </c>
      <c r="E279" s="4" t="str">
        <f>VLOOKUP(B279,'[1]CM2 6è'!A:E,4,FALSE)</f>
        <v>Féminin</v>
      </c>
      <c r="F279" s="4" t="str">
        <f>VLOOKUP(B279,'[1]CM2 6è'!A:E,5,FALSE)</f>
        <v>6 8S</v>
      </c>
      <c r="G279" s="4">
        <f>VLOOKUP(B279,'[1]CM2 6è'!A:F,6,FALSE)</f>
        <v>6</v>
      </c>
      <c r="H279" s="5">
        <v>0.85486111111111107</v>
      </c>
    </row>
    <row r="280" spans="1:8" x14ac:dyDescent="0.35">
      <c r="A280" s="16">
        <v>279</v>
      </c>
      <c r="B280" s="17">
        <v>137</v>
      </c>
      <c r="C280" s="4" t="str">
        <f>VLOOKUP(B280,'[1]CM2 6è'!A:E,2,FALSE)</f>
        <v>HOMERO FLORES</v>
      </c>
      <c r="D280" s="4" t="str">
        <f>VLOOKUP(B280,'[1]CM2 6è'!A:E,3,FALSE)</f>
        <v>Bianca</v>
      </c>
      <c r="E280" s="4" t="str">
        <f>VLOOKUP(B280,'[1]CM2 6è'!A:E,4,FALSE)</f>
        <v>F</v>
      </c>
      <c r="F280" s="4" t="str">
        <f>VLOOKUP(B280,'[1]CM2 6è'!A:E,5,FALSE)</f>
        <v>CM1-CM2 C SARLAC</v>
      </c>
      <c r="G280" s="4" t="str">
        <f>VLOOKUP(B280,'[1]CM2 6è'!A:F,6,FALSE)</f>
        <v>CM2</v>
      </c>
      <c r="H280" s="5">
        <v>0.85555555555555551</v>
      </c>
    </row>
    <row r="281" spans="1:8" x14ac:dyDescent="0.35">
      <c r="A281" s="16">
        <v>280</v>
      </c>
      <c r="B281" s="17">
        <v>139</v>
      </c>
      <c r="C281" s="4" t="str">
        <f>VLOOKUP(B281,'[1]CM2 6è'!A:E,2,FALSE)</f>
        <v>BOULAKHSSOUM</v>
      </c>
      <c r="D281" s="4" t="str">
        <f>VLOOKUP(B281,'[1]CM2 6è'!A:E,3,FALSE)</f>
        <v>Tassnim</v>
      </c>
      <c r="E281" s="4" t="str">
        <f>VLOOKUP(B281,'[1]CM2 6è'!A:E,4,FALSE)</f>
        <v>M</v>
      </c>
      <c r="F281" s="4" t="str">
        <f>VLOOKUP(B281,'[1]CM2 6è'!A:E,5,FALSE)</f>
        <v>CM1-CM2 D SARLAC</v>
      </c>
      <c r="G281" s="4" t="str">
        <f>VLOOKUP(B281,'[1]CM2 6è'!A:F,6,FALSE)</f>
        <v>CM2</v>
      </c>
      <c r="H281" s="5">
        <v>0.8569444444444444</v>
      </c>
    </row>
    <row r="282" spans="1:8" x14ac:dyDescent="0.35">
      <c r="A282" s="16">
        <v>281</v>
      </c>
      <c r="B282" s="17">
        <v>123</v>
      </c>
      <c r="C282" s="4" t="str">
        <f>VLOOKUP(B282,'[1]CM2 6è'!A:E,2,FALSE)</f>
        <v xml:space="preserve">OLIVARES BLAS </v>
      </c>
      <c r="D282" s="4" t="str">
        <f>VLOOKUP(B282,'[1]CM2 6è'!A:E,3,FALSE)</f>
        <v>Iara</v>
      </c>
      <c r="E282" s="4" t="str">
        <f>VLOOKUP(B282,'[1]CM2 6è'!A:E,4,FALSE)</f>
        <v>F</v>
      </c>
      <c r="F282" s="4" t="str">
        <f>VLOOKUP(B282,'[1]CM2 6è'!A:E,5,FALSE)</f>
        <v>CM1-CM2 A SARLAC</v>
      </c>
      <c r="G282" s="4" t="str">
        <f>VLOOKUP(B282,'[1]CM2 6è'!A:F,6,FALSE)</f>
        <v>CM2</v>
      </c>
      <c r="H282" s="5">
        <v>0.85833333333333328</v>
      </c>
    </row>
    <row r="283" spans="1:8" x14ac:dyDescent="0.35">
      <c r="A283" s="16">
        <v>282</v>
      </c>
      <c r="B283" s="17">
        <v>2001</v>
      </c>
      <c r="C283" s="4" t="str">
        <f>VLOOKUP(B283,'[1]CM2 6è'!A:E,2,FALSE)</f>
        <v>RAHALI EL IDRISSE</v>
      </c>
      <c r="D283" s="4" t="str">
        <f>VLOOKUP(B283,'[1]CM2 6è'!A:E,3,FALSE)</f>
        <v>Aya</v>
      </c>
      <c r="E283" s="4" t="str">
        <f>VLOOKUP(B283,'[1]CM2 6è'!A:E,4,FALSE)</f>
        <v>Féminin</v>
      </c>
      <c r="F283" s="4">
        <f>VLOOKUP(B283,'[1]CM2 6è'!A:E,5,FALSE)</f>
        <v>66</v>
      </c>
      <c r="G283" s="4">
        <f>VLOOKUP(B283,'[1]CM2 6è'!A:F,6,FALSE)</f>
        <v>0</v>
      </c>
      <c r="H283" s="5">
        <v>0.85972222222222228</v>
      </c>
    </row>
    <row r="284" spans="1:8" x14ac:dyDescent="0.35">
      <c r="A284" s="16">
        <v>283</v>
      </c>
      <c r="B284" s="17">
        <v>253</v>
      </c>
      <c r="C284" s="4" t="str">
        <f>VLOOKUP(B284,'[1]CM2 6è'!A:E,2,FALSE)</f>
        <v>NAVARRO</v>
      </c>
      <c r="D284" s="4" t="str">
        <f>VLOOKUP(B284,'[1]CM2 6è'!A:E,3,FALSE)</f>
        <v>Anastasia</v>
      </c>
      <c r="E284" s="4" t="str">
        <f>VLOOKUP(B284,'[1]CM2 6è'!A:E,4,FALSE)</f>
        <v>Féminin</v>
      </c>
      <c r="F284" s="4" t="str">
        <f>VLOOKUP(B284,'[1]CM2 6è'!A:E,5,FALSE)</f>
        <v>6 4</v>
      </c>
      <c r="G284" s="4">
        <f>VLOOKUP(B284,'[1]CM2 6è'!A:F,6,FALSE)</f>
        <v>6</v>
      </c>
      <c r="H284" s="5">
        <v>0.8618055555555556</v>
      </c>
    </row>
    <row r="285" spans="1:8" x14ac:dyDescent="0.35">
      <c r="A285" s="16">
        <v>284</v>
      </c>
      <c r="B285" s="17">
        <v>33</v>
      </c>
      <c r="C285" s="4" t="str">
        <f>VLOOKUP(B285,'[1]CM2 6è'!A:E,2,FALSE)</f>
        <v>HAMID HAMID</v>
      </c>
      <c r="D285" s="4" t="str">
        <f>VLOOKUP(B285,'[1]CM2 6è'!A:E,3,FALSE)</f>
        <v>Saad</v>
      </c>
      <c r="E285" s="4" t="str">
        <f>VLOOKUP(B285,'[1]CM2 6è'!A:E,4,FALSE)</f>
        <v>M</v>
      </c>
      <c r="F285" s="4" t="str">
        <f>VLOOKUP(B285,'[1]CM2 6è'!A:E,5,FALSE)</f>
        <v>CM1 -CM2 B SARLAC</v>
      </c>
      <c r="G285" s="4" t="str">
        <f>VLOOKUP(B285,'[1]CM2 6è'!A:F,6,FALSE)</f>
        <v>CM2</v>
      </c>
      <c r="H285" s="5">
        <v>0.87986111111111109</v>
      </c>
    </row>
    <row r="286" spans="1:8" x14ac:dyDescent="0.35">
      <c r="A286" s="16">
        <v>285</v>
      </c>
      <c r="B286" s="17">
        <v>42</v>
      </c>
      <c r="C286" s="4" t="str">
        <f>VLOOKUP(B286,'[1]CM2 6è'!A:E,2,FALSE)</f>
        <v>BOUYANTOUCH</v>
      </c>
      <c r="D286" s="4" t="str">
        <f>VLOOKUP(B286,'[1]CM2 6è'!A:E,3,FALSE)</f>
        <v>Marwan</v>
      </c>
      <c r="E286" s="4" t="str">
        <f>VLOOKUP(B286,'[1]CM2 6è'!A:E,4,FALSE)</f>
        <v>M</v>
      </c>
      <c r="F286" s="4" t="str">
        <f>VLOOKUP(B286,'[1]CM2 6è'!A:E,5,FALSE)</f>
        <v>CM1-CM2 D SARLAC</v>
      </c>
      <c r="G286" s="4" t="str">
        <f>VLOOKUP(B286,'[1]CM2 6è'!A:F,6,FALSE)</f>
        <v>CM2</v>
      </c>
      <c r="H286" s="5">
        <v>0.88055555555555554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E6EE-1227-47FC-B8D9-69F97A18C820}">
  <sheetPr>
    <pageSetUpPr fitToPage="1"/>
  </sheetPr>
  <dimension ref="A1:H234"/>
  <sheetViews>
    <sheetView topLeftCell="A229" workbookViewId="0">
      <selection activeCell="H243" sqref="H243"/>
    </sheetView>
  </sheetViews>
  <sheetFormatPr baseColWidth="10" defaultRowHeight="14.5" x14ac:dyDescent="0.35"/>
  <cols>
    <col min="1" max="1" width="10.90625" style="18"/>
    <col min="3" max="3" width="16.6328125" customWidth="1"/>
  </cols>
  <sheetData>
    <row r="1" spans="1:8" x14ac:dyDescent="0.35">
      <c r="A1" s="7" t="s">
        <v>1166</v>
      </c>
      <c r="B1" s="7" t="s">
        <v>1167</v>
      </c>
      <c r="C1" s="7" t="s">
        <v>0</v>
      </c>
      <c r="D1" s="7" t="s">
        <v>1</v>
      </c>
      <c r="E1" s="7" t="s">
        <v>2</v>
      </c>
      <c r="F1" s="7" t="s">
        <v>3</v>
      </c>
      <c r="G1" s="7" t="s">
        <v>4</v>
      </c>
      <c r="H1" s="9" t="s">
        <v>5</v>
      </c>
    </row>
    <row r="2" spans="1:8" x14ac:dyDescent="0.35">
      <c r="A2" s="16">
        <v>1</v>
      </c>
      <c r="B2" s="17">
        <v>542</v>
      </c>
      <c r="C2" s="4" t="str">
        <f>VLOOKUP(B2,'[1]5è 4è'!A:E,2,FALSE)</f>
        <v>BAIDI NASRI</v>
      </c>
      <c r="D2" s="4" t="str">
        <f>VLOOKUP(B2,'[1]5è 4è'!A:E,3,FALSE)</f>
        <v>Anuar</v>
      </c>
      <c r="E2" s="4" t="str">
        <f>VLOOKUP(B2,'[1]5è 4è'!A:E,4,FALSE)</f>
        <v>Masculin</v>
      </c>
      <c r="F2" s="4" t="str">
        <f>VLOOKUP(B2,'[1]5è 4è'!A:E,5,FALSE)</f>
        <v>5 6</v>
      </c>
      <c r="G2" s="4">
        <f>VLOOKUP(B2,'[1]5è 4è'!A:F,6,FALSE)</f>
        <v>5</v>
      </c>
      <c r="H2" s="5">
        <v>0.35138888888888886</v>
      </c>
    </row>
    <row r="3" spans="1:8" x14ac:dyDescent="0.35">
      <c r="A3" s="16">
        <v>2</v>
      </c>
      <c r="B3" s="17">
        <v>523</v>
      </c>
      <c r="C3" s="4" t="str">
        <f>VLOOKUP(B3,'[1]5è 4è'!A:E,2,FALSE)</f>
        <v>MONCHIET</v>
      </c>
      <c r="D3" s="4" t="str">
        <f>VLOOKUP(B3,'[1]5è 4è'!A:E,3,FALSE)</f>
        <v>Lyham</v>
      </c>
      <c r="E3" s="4" t="str">
        <f>VLOOKUP(B3,'[1]5è 4è'!A:E,4,FALSE)</f>
        <v>Masculin</v>
      </c>
      <c r="F3" s="4" t="str">
        <f>VLOOKUP(B3,'[1]5è 4è'!A:E,5,FALSE)</f>
        <v>5 4</v>
      </c>
      <c r="G3" s="4">
        <f>VLOOKUP(B3,'[1]5è 4è'!A:F,6,FALSE)</f>
        <v>5</v>
      </c>
      <c r="H3" s="5">
        <v>0.35833333333333334</v>
      </c>
    </row>
    <row r="4" spans="1:8" x14ac:dyDescent="0.35">
      <c r="A4" s="16">
        <v>3</v>
      </c>
      <c r="B4" s="17">
        <v>665</v>
      </c>
      <c r="C4" s="4" t="str">
        <f>VLOOKUP(B4,'[1]5è 4è'!A:E,2,FALSE)</f>
        <v>DELBES</v>
      </c>
      <c r="D4" s="4" t="str">
        <f>VLOOKUP(B4,'[1]5è 4è'!A:E,3,FALSE)</f>
        <v>Kilian</v>
      </c>
      <c r="E4" s="4" t="str">
        <f>VLOOKUP(B4,'[1]5è 4è'!A:E,4,FALSE)</f>
        <v>Masculin</v>
      </c>
      <c r="F4" s="4" t="str">
        <f>VLOOKUP(B4,'[1]5è 4è'!A:E,5,FALSE)</f>
        <v>4 1</v>
      </c>
      <c r="G4" s="4">
        <f>VLOOKUP(B4,'[1]5è 4è'!A:F,6,FALSE)</f>
        <v>4</v>
      </c>
      <c r="H4" s="5">
        <v>0.36527777777777776</v>
      </c>
    </row>
    <row r="5" spans="1:8" x14ac:dyDescent="0.35">
      <c r="A5" s="16">
        <v>4</v>
      </c>
      <c r="B5" s="17">
        <v>479</v>
      </c>
      <c r="C5" s="4" t="str">
        <f>VLOOKUP(B5,'[1]5è 4è'!A:E,2,FALSE)</f>
        <v>HAMDOUN</v>
      </c>
      <c r="D5" s="4" t="str">
        <f>VLOOKUP(B5,'[1]5è 4è'!A:E,3,FALSE)</f>
        <v>Younes</v>
      </c>
      <c r="E5" s="4" t="str">
        <f>VLOOKUP(B5,'[1]5è 4è'!A:E,4,FALSE)</f>
        <v>Masculin</v>
      </c>
      <c r="F5" s="4" t="str">
        <f>VLOOKUP(B5,'[1]5è 4è'!A:E,5,FALSE)</f>
        <v>5 1</v>
      </c>
      <c r="G5" s="4">
        <f>VLOOKUP(B5,'[1]5è 4è'!A:F,6,FALSE)</f>
        <v>5</v>
      </c>
      <c r="H5" s="5">
        <v>0.37638888888888888</v>
      </c>
    </row>
    <row r="6" spans="1:8" x14ac:dyDescent="0.35">
      <c r="A6" s="16">
        <v>5</v>
      </c>
      <c r="B6" s="17">
        <v>664</v>
      </c>
      <c r="C6" s="4" t="str">
        <f>VLOOKUP(B6,'[1]5è 4è'!A:E,2,FALSE)</f>
        <v>CISTERNES PAQUE</v>
      </c>
      <c r="D6" s="4" t="str">
        <f>VLOOKUP(B6,'[1]5è 4è'!A:E,3,FALSE)</f>
        <v>Lucas</v>
      </c>
      <c r="E6" s="4" t="str">
        <f>VLOOKUP(B6,'[1]5è 4è'!A:E,4,FALSE)</f>
        <v>Masculin</v>
      </c>
      <c r="F6" s="4" t="str">
        <f>VLOOKUP(B6,'[1]5è 4è'!A:E,5,FALSE)</f>
        <v>4 1</v>
      </c>
      <c r="G6" s="4">
        <f>VLOOKUP(B6,'[1]5è 4è'!A:F,6,FALSE)</f>
        <v>4</v>
      </c>
      <c r="H6" s="5">
        <v>0.38055555555555554</v>
      </c>
    </row>
    <row r="7" spans="1:8" x14ac:dyDescent="0.35">
      <c r="A7" s="16">
        <v>6</v>
      </c>
      <c r="B7" s="17">
        <v>515</v>
      </c>
      <c r="C7" s="4" t="str">
        <f>VLOOKUP(B7,'[1]5è 4è'!A:E,2,FALSE)</f>
        <v>CANCEL</v>
      </c>
      <c r="D7" s="4" t="str">
        <f>VLOOKUP(B7,'[1]5è 4è'!A:E,3,FALSE)</f>
        <v>Jules</v>
      </c>
      <c r="E7" s="4" t="str">
        <f>VLOOKUP(B7,'[1]5è 4è'!A:E,4,FALSE)</f>
        <v>Masculin</v>
      </c>
      <c r="F7" s="4" t="str">
        <f>VLOOKUP(B7,'[1]5è 4è'!A:E,5,FALSE)</f>
        <v>5 4</v>
      </c>
      <c r="G7" s="4">
        <f>VLOOKUP(B7,'[1]5è 4è'!A:F,6,FALSE)</f>
        <v>5</v>
      </c>
      <c r="H7" s="5">
        <v>0.38263888888888886</v>
      </c>
    </row>
    <row r="8" spans="1:8" x14ac:dyDescent="0.35">
      <c r="A8" s="16">
        <v>7</v>
      </c>
      <c r="B8" s="17">
        <v>473</v>
      </c>
      <c r="C8" s="4" t="str">
        <f>VLOOKUP(B8,'[1]5è 4è'!A:E,2,FALSE)</f>
        <v>BORDES</v>
      </c>
      <c r="D8" s="4" t="str">
        <f>VLOOKUP(B8,'[1]5è 4è'!A:E,3,FALSE)</f>
        <v>Nolan</v>
      </c>
      <c r="E8" s="4" t="str">
        <f>VLOOKUP(B8,'[1]5è 4è'!A:E,4,FALSE)</f>
        <v>Masculin</v>
      </c>
      <c r="F8" s="4" t="str">
        <f>VLOOKUP(B8,'[1]5è 4è'!A:E,5,FALSE)</f>
        <v>5 1</v>
      </c>
      <c r="G8" s="4">
        <f>VLOOKUP(B8,'[1]5è 4è'!A:F,6,FALSE)</f>
        <v>5</v>
      </c>
      <c r="H8" s="5">
        <v>0.38680555555555557</v>
      </c>
    </row>
    <row r="9" spans="1:8" x14ac:dyDescent="0.35">
      <c r="A9" s="16">
        <v>8</v>
      </c>
      <c r="B9" s="17">
        <v>449</v>
      </c>
      <c r="C9" s="4" t="str">
        <f>VLOOKUP(B9,'[1]5è 4è'!A:E,2,FALSE)</f>
        <v>AOUICHI</v>
      </c>
      <c r="D9" s="4" t="str">
        <f>VLOOKUP(B9,'[1]5è 4è'!A:E,3,FALSE)</f>
        <v>Manal</v>
      </c>
      <c r="E9" s="4" t="str">
        <f>VLOOKUP(B9,'[1]5è 4è'!A:E,4,FALSE)</f>
        <v>Féminin</v>
      </c>
      <c r="F9" s="4" t="str">
        <f>VLOOKUP(B9,'[1]5è 4è'!A:E,5,FALSE)</f>
        <v>5 6</v>
      </c>
      <c r="G9" s="4">
        <f>VLOOKUP(B9,'[1]5è 4è'!A:F,6,FALSE)</f>
        <v>5</v>
      </c>
      <c r="H9" s="5">
        <v>0.38819444444444445</v>
      </c>
    </row>
    <row r="10" spans="1:8" x14ac:dyDescent="0.35">
      <c r="A10" s="16">
        <v>9</v>
      </c>
      <c r="B10" s="17">
        <v>726</v>
      </c>
      <c r="C10" s="4" t="str">
        <f>VLOOKUP(B10,'[1]5è 4è'!A:E,2,FALSE)</f>
        <v>FAJARDO-LOPES</v>
      </c>
      <c r="D10" s="4" t="str">
        <f>VLOOKUP(B10,'[1]5è 4è'!A:E,3,FALSE)</f>
        <v>Milan</v>
      </c>
      <c r="E10" s="4" t="str">
        <f>VLOOKUP(B10,'[1]5è 4è'!A:E,4,FALSE)</f>
        <v>Masculin</v>
      </c>
      <c r="F10" s="4" t="str">
        <f>VLOOKUP(B10,'[1]5è 4è'!A:E,5,FALSE)</f>
        <v>4 6</v>
      </c>
      <c r="G10" s="4">
        <f>VLOOKUP(B10,'[1]5è 4è'!A:F,6,FALSE)</f>
        <v>4</v>
      </c>
      <c r="H10" s="5">
        <v>0.39166666666666666</v>
      </c>
    </row>
    <row r="11" spans="1:8" x14ac:dyDescent="0.35">
      <c r="A11" s="16">
        <v>10</v>
      </c>
      <c r="B11" s="17">
        <v>704</v>
      </c>
      <c r="C11" s="4" t="str">
        <f>VLOOKUP(B11,'[1]5è 4è'!A:E,2,FALSE)</f>
        <v>DUEZ</v>
      </c>
      <c r="D11" s="4" t="str">
        <f>VLOOKUP(B11,'[1]5è 4è'!A:E,3,FALSE)</f>
        <v>Gaspard</v>
      </c>
      <c r="E11" s="4" t="str">
        <f>VLOOKUP(B11,'[1]5è 4è'!A:E,4,FALSE)</f>
        <v>Masculin</v>
      </c>
      <c r="F11" s="4" t="str">
        <f>VLOOKUP(B11,'[1]5è 4è'!A:E,5,FALSE)</f>
        <v>4 4</v>
      </c>
      <c r="G11" s="4">
        <f>VLOOKUP(B11,'[1]5è 4è'!A:F,6,FALSE)</f>
        <v>4</v>
      </c>
      <c r="H11" s="5">
        <v>0.39305555555555555</v>
      </c>
    </row>
    <row r="12" spans="1:8" x14ac:dyDescent="0.35">
      <c r="A12" s="16">
        <v>11</v>
      </c>
      <c r="B12" s="17">
        <v>725</v>
      </c>
      <c r="C12" s="4" t="str">
        <f>VLOOKUP(B12,'[1]5è 4è'!A:E,2,FALSE)</f>
        <v>EL KHOUAKHI</v>
      </c>
      <c r="D12" s="4" t="str">
        <f>VLOOKUP(B12,'[1]5è 4è'!A:E,3,FALSE)</f>
        <v>Amir</v>
      </c>
      <c r="E12" s="4" t="str">
        <f>VLOOKUP(B12,'[1]5è 4è'!A:E,4,FALSE)</f>
        <v>Masculin</v>
      </c>
      <c r="F12" s="4" t="str">
        <f>VLOOKUP(B12,'[1]5è 4è'!A:E,5,FALSE)</f>
        <v>4 6</v>
      </c>
      <c r="G12" s="4">
        <f>VLOOKUP(B12,'[1]5è 4è'!A:F,6,FALSE)</f>
        <v>4</v>
      </c>
      <c r="H12" s="5">
        <v>0.39444444444444443</v>
      </c>
    </row>
    <row r="13" spans="1:8" x14ac:dyDescent="0.35">
      <c r="A13" s="16">
        <v>12</v>
      </c>
      <c r="B13" s="17">
        <v>548</v>
      </c>
      <c r="C13" s="4" t="str">
        <f>VLOOKUP(B13,'[1]5è 4è'!A:E,2,FALSE)</f>
        <v>LAMHAMDI</v>
      </c>
      <c r="D13" s="4" t="str">
        <f>VLOOKUP(B13,'[1]5è 4è'!A:E,3,FALSE)</f>
        <v>Mohammed</v>
      </c>
      <c r="E13" s="4" t="str">
        <f>VLOOKUP(B13,'[1]5è 4è'!A:E,4,FALSE)</f>
        <v>Masculin</v>
      </c>
      <c r="F13" s="4" t="str">
        <f>VLOOKUP(B13,'[1]5è 4è'!A:E,5,FALSE)</f>
        <v>5 6</v>
      </c>
      <c r="G13" s="4">
        <f>VLOOKUP(B13,'[1]5è 4è'!A:F,6,FALSE)</f>
        <v>5</v>
      </c>
      <c r="H13" s="5">
        <v>0.39583333333333331</v>
      </c>
    </row>
    <row r="14" spans="1:8" x14ac:dyDescent="0.35">
      <c r="A14" s="16">
        <v>13</v>
      </c>
      <c r="B14" s="17">
        <v>573</v>
      </c>
      <c r="C14" s="4" t="str">
        <f>VLOOKUP(B14,'[1]5è 4è'!A:E,2,FALSE)</f>
        <v>LAPORTE</v>
      </c>
      <c r="D14" s="4" t="str">
        <f>VLOOKUP(B14,'[1]5è 4è'!A:E,3,FALSE)</f>
        <v>Elsa</v>
      </c>
      <c r="E14" s="4" t="str">
        <f>VLOOKUP(B14,'[1]5è 4è'!A:E,4,FALSE)</f>
        <v>Féminin</v>
      </c>
      <c r="F14" s="4" t="str">
        <f>VLOOKUP(B14,'[1]5è 4è'!A:E,5,FALSE)</f>
        <v>4 2</v>
      </c>
      <c r="G14" s="4">
        <f>VLOOKUP(B14,'[1]5è 4è'!A:F,6,FALSE)</f>
        <v>4</v>
      </c>
      <c r="H14" s="5">
        <v>0.3972222222222222</v>
      </c>
    </row>
    <row r="15" spans="1:8" x14ac:dyDescent="0.35">
      <c r="A15" s="16">
        <v>14</v>
      </c>
      <c r="B15" s="17">
        <v>539</v>
      </c>
      <c r="C15" s="4" t="str">
        <f>VLOOKUP(B15,'[1]5è 4è'!A:E,2,FALSE)</f>
        <v>ZARIEUH</v>
      </c>
      <c r="D15" s="4" t="str">
        <f>VLOOKUP(B15,'[1]5è 4è'!A:E,3,FALSE)</f>
        <v>Mohamed</v>
      </c>
      <c r="E15" s="4" t="str">
        <f>VLOOKUP(B15,'[1]5è 4è'!A:E,4,FALSE)</f>
        <v>Masculin</v>
      </c>
      <c r="F15" s="4" t="str">
        <f>VLOOKUP(B15,'[1]5è 4è'!A:E,5,FALSE)</f>
        <v>5 5</v>
      </c>
      <c r="G15" s="4">
        <f>VLOOKUP(B15,'[1]5è 4è'!A:F,6,FALSE)</f>
        <v>5</v>
      </c>
      <c r="H15" s="5">
        <v>0.4</v>
      </c>
    </row>
    <row r="16" spans="1:8" x14ac:dyDescent="0.35">
      <c r="A16" s="16">
        <v>15</v>
      </c>
      <c r="B16" s="17">
        <v>514</v>
      </c>
      <c r="C16" s="4" t="str">
        <f>VLOOKUP(B16,'[1]5è 4è'!A:E,2,FALSE)</f>
        <v>BOULAKHSSOUM</v>
      </c>
      <c r="D16" s="4" t="str">
        <f>VLOOKUP(B16,'[1]5è 4è'!A:E,3,FALSE)</f>
        <v>Brahim</v>
      </c>
      <c r="E16" s="4" t="str">
        <f>VLOOKUP(B16,'[1]5è 4è'!A:E,4,FALSE)</f>
        <v>Masculin</v>
      </c>
      <c r="F16" s="4" t="str">
        <f>VLOOKUP(B16,'[1]5è 4è'!A:E,5,FALSE)</f>
        <v>5 4</v>
      </c>
      <c r="G16" s="4">
        <f>VLOOKUP(B16,'[1]5è 4è'!A:F,6,FALSE)</f>
        <v>5</v>
      </c>
      <c r="H16" s="5">
        <v>0.40208333333333335</v>
      </c>
    </row>
    <row r="17" spans="1:8" x14ac:dyDescent="0.35">
      <c r="A17" s="16">
        <v>16</v>
      </c>
      <c r="B17" s="17">
        <v>524</v>
      </c>
      <c r="C17" s="4" t="str">
        <f>VLOOKUP(B17,'[1]5è 4è'!A:E,2,FALSE)</f>
        <v>SEGEAU</v>
      </c>
      <c r="D17" s="4" t="str">
        <f>VLOOKUP(B17,'[1]5è 4è'!A:E,3,FALSE)</f>
        <v>Maël</v>
      </c>
      <c r="E17" s="4" t="str">
        <f>VLOOKUP(B17,'[1]5è 4è'!A:E,4,FALSE)</f>
        <v>Masculin</v>
      </c>
      <c r="F17" s="4" t="str">
        <f>VLOOKUP(B17,'[1]5è 4è'!A:E,5,FALSE)</f>
        <v>5 4</v>
      </c>
      <c r="G17" s="4">
        <f>VLOOKUP(B17,'[1]5è 4è'!A:F,6,FALSE)</f>
        <v>5</v>
      </c>
      <c r="H17" s="5">
        <v>0.40486111111111112</v>
      </c>
    </row>
    <row r="18" spans="1:8" x14ac:dyDescent="0.35">
      <c r="A18" s="16">
        <v>17</v>
      </c>
      <c r="B18" s="17">
        <v>705</v>
      </c>
      <c r="C18" s="4" t="str">
        <f>VLOOKUP(B18,'[1]5è 4è'!A:E,2,FALSE)</f>
        <v>GUIGNES</v>
      </c>
      <c r="D18" s="4" t="str">
        <f>VLOOKUP(B18,'[1]5è 4è'!A:E,3,FALSE)</f>
        <v>Yanis</v>
      </c>
      <c r="E18" s="4" t="str">
        <f>VLOOKUP(B18,'[1]5è 4è'!A:E,4,FALSE)</f>
        <v>Masculin</v>
      </c>
      <c r="F18" s="4" t="str">
        <f>VLOOKUP(B18,'[1]5è 4è'!A:E,5,FALSE)</f>
        <v>4 4</v>
      </c>
      <c r="G18" s="4">
        <f>VLOOKUP(B18,'[1]5è 4è'!A:F,6,FALSE)</f>
        <v>4</v>
      </c>
      <c r="H18" s="5">
        <v>0.40763888888888888</v>
      </c>
    </row>
    <row r="19" spans="1:8" x14ac:dyDescent="0.35">
      <c r="A19" s="16">
        <v>18</v>
      </c>
      <c r="B19" s="17">
        <v>724</v>
      </c>
      <c r="C19" s="4" t="str">
        <f>VLOOKUP(B19,'[1]5è 4è'!A:E,2,FALSE)</f>
        <v>EL ATIFI</v>
      </c>
      <c r="D19" s="4" t="str">
        <f>VLOOKUP(B19,'[1]5è 4è'!A:E,3,FALSE)</f>
        <v>Zakaria</v>
      </c>
      <c r="E19" s="4" t="str">
        <f>VLOOKUP(B19,'[1]5è 4è'!A:E,4,FALSE)</f>
        <v>Masculin</v>
      </c>
      <c r="F19" s="4" t="str">
        <f>VLOOKUP(B19,'[1]5è 4è'!A:E,5,FALSE)</f>
        <v>4 6</v>
      </c>
      <c r="G19" s="4">
        <f>VLOOKUP(B19,'[1]5è 4è'!A:F,6,FALSE)</f>
        <v>4</v>
      </c>
      <c r="H19" s="5">
        <v>0.40833333333333333</v>
      </c>
    </row>
    <row r="20" spans="1:8" x14ac:dyDescent="0.35">
      <c r="A20" s="16">
        <v>19</v>
      </c>
      <c r="B20" s="17">
        <v>478</v>
      </c>
      <c r="C20" s="4" t="str">
        <f>VLOOKUP(B20,'[1]5è 4è'!A:E,2,FALSE)</f>
        <v>GUIZARD</v>
      </c>
      <c r="D20" s="4" t="str">
        <f>VLOOKUP(B20,'[1]5è 4è'!A:E,3,FALSE)</f>
        <v>Joris</v>
      </c>
      <c r="E20" s="4" t="str">
        <f>VLOOKUP(B20,'[1]5è 4è'!A:E,4,FALSE)</f>
        <v>Masculin</v>
      </c>
      <c r="F20" s="4" t="str">
        <f>VLOOKUP(B20,'[1]5è 4è'!A:E,5,FALSE)</f>
        <v>5 1</v>
      </c>
      <c r="G20" s="4">
        <f>VLOOKUP(B20,'[1]5è 4è'!A:F,6,FALSE)</f>
        <v>5</v>
      </c>
      <c r="H20" s="5">
        <v>0.41319444444444442</v>
      </c>
    </row>
    <row r="21" spans="1:8" x14ac:dyDescent="0.35">
      <c r="A21" s="16">
        <v>20</v>
      </c>
      <c r="B21" s="17">
        <v>502</v>
      </c>
      <c r="C21" s="4" t="str">
        <f>VLOOKUP(B21,'[1]5è 4è'!A:E,2,FALSE)</f>
        <v>ALLEON</v>
      </c>
      <c r="D21" s="4" t="str">
        <f>VLOOKUP(B21,'[1]5è 4è'!A:E,3,FALSE)</f>
        <v>Nathan</v>
      </c>
      <c r="E21" s="4" t="str">
        <f>VLOOKUP(B21,'[1]5è 4è'!A:E,4,FALSE)</f>
        <v>Masculin</v>
      </c>
      <c r="F21" s="4" t="str">
        <f>VLOOKUP(B21,'[1]5è 4è'!A:E,5,FALSE)</f>
        <v>5 3</v>
      </c>
      <c r="G21" s="4">
        <f>VLOOKUP(B21,'[1]5è 4è'!A:F,6,FALSE)</f>
        <v>5</v>
      </c>
      <c r="H21" s="10">
        <v>0.41666666666666669</v>
      </c>
    </row>
    <row r="22" spans="1:8" x14ac:dyDescent="0.35">
      <c r="A22" s="16">
        <v>21</v>
      </c>
      <c r="B22" s="17">
        <v>679</v>
      </c>
      <c r="C22" s="4" t="str">
        <f>VLOOKUP(B22,'[1]5è 4è'!A:E,2,FALSE)</f>
        <v>AOULADHASSAN</v>
      </c>
      <c r="D22" s="4" t="str">
        <f>VLOOKUP(B22,'[1]5è 4è'!A:E,3,FALSE)</f>
        <v>Noham</v>
      </c>
      <c r="E22" s="4" t="str">
        <f>VLOOKUP(B22,'[1]5è 4è'!A:E,4,FALSE)</f>
        <v>Masculin</v>
      </c>
      <c r="F22" s="4" t="str">
        <f>VLOOKUP(B22,'[1]5è 4è'!A:E,5,FALSE)</f>
        <v>4 2</v>
      </c>
      <c r="G22" s="4">
        <f>VLOOKUP(B22,'[1]5è 4è'!A:F,6,FALSE)</f>
        <v>4</v>
      </c>
      <c r="H22" s="5">
        <v>0.41875000000000001</v>
      </c>
    </row>
    <row r="23" spans="1:8" x14ac:dyDescent="0.35">
      <c r="A23" s="16">
        <v>22</v>
      </c>
      <c r="B23" s="17">
        <v>681</v>
      </c>
      <c r="C23" s="4" t="str">
        <f>VLOOKUP(B23,'[1]5è 4è'!A:E,2,FALSE)</f>
        <v>DELPECH</v>
      </c>
      <c r="D23" s="4" t="str">
        <f>VLOOKUP(B23,'[1]5è 4è'!A:E,3,FALSE)</f>
        <v>Emile</v>
      </c>
      <c r="E23" s="4" t="str">
        <f>VLOOKUP(B23,'[1]5è 4è'!A:E,4,FALSE)</f>
        <v>Masculin</v>
      </c>
      <c r="F23" s="4" t="str">
        <f>VLOOKUP(B23,'[1]5è 4è'!A:E,5,FALSE)</f>
        <v>4 2</v>
      </c>
      <c r="G23" s="4">
        <f>VLOOKUP(B23,'[1]5è 4è'!A:F,6,FALSE)</f>
        <v>4</v>
      </c>
      <c r="H23" s="5">
        <v>0.41944444444444445</v>
      </c>
    </row>
    <row r="24" spans="1:8" x14ac:dyDescent="0.35">
      <c r="A24" s="16">
        <v>23</v>
      </c>
      <c r="B24" s="17">
        <v>698</v>
      </c>
      <c r="C24" s="4" t="str">
        <f>VLOOKUP(B24,'[1]5è 4è'!A:E,2,FALSE)</f>
        <v>EL AMRANI LAMCHACHTI</v>
      </c>
      <c r="D24" s="4" t="str">
        <f>VLOOKUP(B24,'[1]5è 4è'!A:E,3,FALSE)</f>
        <v>Alae</v>
      </c>
      <c r="E24" s="4" t="str">
        <f>VLOOKUP(B24,'[1]5è 4è'!A:E,4,FALSE)</f>
        <v>Masculin</v>
      </c>
      <c r="F24" s="4" t="str">
        <f>VLOOKUP(B24,'[1]5è 4è'!A:E,5,FALSE)</f>
        <v>4 3</v>
      </c>
      <c r="G24" s="4">
        <f>VLOOKUP(B24,'[1]5è 4è'!A:F,6,FALSE)</f>
        <v>4</v>
      </c>
      <c r="H24" s="5">
        <v>0.42569444444444443</v>
      </c>
    </row>
    <row r="25" spans="1:8" x14ac:dyDescent="0.35">
      <c r="A25" s="16">
        <v>24</v>
      </c>
      <c r="B25" s="17">
        <v>586</v>
      </c>
      <c r="C25" s="4" t="str">
        <f>VLOOKUP(B25,'[1]5è 4è'!A:E,2,FALSE)</f>
        <v>DENAT</v>
      </c>
      <c r="D25" s="4" t="str">
        <f>VLOOKUP(B25,'[1]5è 4è'!A:E,3,FALSE)</f>
        <v>Anna</v>
      </c>
      <c r="E25" s="4" t="str">
        <f>VLOOKUP(B25,'[1]5è 4è'!A:E,4,FALSE)</f>
        <v>Féminin</v>
      </c>
      <c r="F25" s="4" t="str">
        <f>VLOOKUP(B25,'[1]5è 4è'!A:E,5,FALSE)</f>
        <v>4 3</v>
      </c>
      <c r="G25" s="4">
        <f>VLOOKUP(B25,'[1]5è 4è'!A:F,6,FALSE)</f>
        <v>4</v>
      </c>
      <c r="H25" s="5">
        <v>0.42916666666666664</v>
      </c>
    </row>
    <row r="26" spans="1:8" x14ac:dyDescent="0.35">
      <c r="A26" s="16">
        <v>25</v>
      </c>
      <c r="B26" s="17">
        <v>545</v>
      </c>
      <c r="C26" s="4" t="str">
        <f>VLOOKUP(B26,'[1]5è 4è'!A:E,2,FALSE)</f>
        <v>EL GUERGABI LAMHAILIK</v>
      </c>
      <c r="D26" s="4" t="str">
        <f>VLOOKUP(B26,'[1]5è 4è'!A:E,3,FALSE)</f>
        <v>Youssef</v>
      </c>
      <c r="E26" s="4" t="str">
        <f>VLOOKUP(B26,'[1]5è 4è'!A:E,4,FALSE)</f>
        <v>Masculin</v>
      </c>
      <c r="F26" s="4" t="str">
        <f>VLOOKUP(B26,'[1]5è 4è'!A:E,5,FALSE)</f>
        <v>5 6</v>
      </c>
      <c r="G26" s="4">
        <f>VLOOKUP(B26,'[1]5è 4è'!A:F,6,FALSE)</f>
        <v>5</v>
      </c>
      <c r="H26" s="5">
        <v>0.43125000000000002</v>
      </c>
    </row>
    <row r="27" spans="1:8" x14ac:dyDescent="0.35">
      <c r="A27" s="16">
        <v>26</v>
      </c>
      <c r="B27" s="17">
        <v>699</v>
      </c>
      <c r="C27" s="4" t="str">
        <f>VLOOKUP(B27,'[1]5è 4è'!A:E,2,FALSE)</f>
        <v>EL HOR</v>
      </c>
      <c r="D27" s="4" t="str">
        <f>VLOOKUP(B27,'[1]5è 4è'!A:E,3,FALSE)</f>
        <v>Marwane</v>
      </c>
      <c r="E27" s="4" t="str">
        <f>VLOOKUP(B27,'[1]5è 4è'!A:E,4,FALSE)</f>
        <v>Masculin</v>
      </c>
      <c r="F27" s="4" t="str">
        <f>VLOOKUP(B27,'[1]5è 4è'!A:E,5,FALSE)</f>
        <v>4 3</v>
      </c>
      <c r="G27" s="4">
        <f>VLOOKUP(B27,'[1]5è 4è'!A:F,6,FALSE)</f>
        <v>4</v>
      </c>
      <c r="H27" s="5">
        <v>0.43263888888888891</v>
      </c>
    </row>
    <row r="28" spans="1:8" x14ac:dyDescent="0.35">
      <c r="A28" s="16">
        <v>27</v>
      </c>
      <c r="B28" s="17">
        <v>528</v>
      </c>
      <c r="C28" s="4" t="str">
        <f>VLOOKUP(B28,'[1]5è 4è'!A:E,2,FALSE)</f>
        <v>BEJAOUI</v>
      </c>
      <c r="D28" s="4" t="str">
        <f>VLOOKUP(B28,'[1]5è 4è'!A:E,3,FALSE)</f>
        <v>Jawhar</v>
      </c>
      <c r="E28" s="4" t="str">
        <f>VLOOKUP(B28,'[1]5è 4è'!A:E,4,FALSE)</f>
        <v>Masculin</v>
      </c>
      <c r="F28" s="4" t="str">
        <f>VLOOKUP(B28,'[1]5è 4è'!A:E,5,FALSE)</f>
        <v>5 5</v>
      </c>
      <c r="G28" s="4">
        <f>VLOOKUP(B28,'[1]5è 4è'!A:F,6,FALSE)</f>
        <v>5</v>
      </c>
      <c r="H28" s="5">
        <v>0.43402777777777779</v>
      </c>
    </row>
    <row r="29" spans="1:8" x14ac:dyDescent="0.35">
      <c r="A29" s="16">
        <v>28</v>
      </c>
      <c r="B29" s="17">
        <v>625</v>
      </c>
      <c r="C29" s="4" t="str">
        <f>VLOOKUP(B29,'[1]5è 4è'!A:E,2,FALSE)</f>
        <v>FERAL-LACAVALERIE</v>
      </c>
      <c r="D29" s="4" t="str">
        <f>VLOOKUP(B29,'[1]5è 4è'!A:E,3,FALSE)</f>
        <v>Laly</v>
      </c>
      <c r="E29" s="4" t="str">
        <f>VLOOKUP(B29,'[1]5è 4è'!A:E,4,FALSE)</f>
        <v>Féminin</v>
      </c>
      <c r="F29" s="4" t="str">
        <f>VLOOKUP(B29,'[1]5è 4è'!A:E,5,FALSE)</f>
        <v>4 5</v>
      </c>
      <c r="G29" s="4">
        <f>VLOOKUP(B29,'[1]5è 4è'!A:F,6,FALSE)</f>
        <v>4</v>
      </c>
      <c r="H29" s="5">
        <v>0.44236111111111109</v>
      </c>
    </row>
    <row r="30" spans="1:8" x14ac:dyDescent="0.35">
      <c r="A30" s="16">
        <v>29</v>
      </c>
      <c r="B30" s="17">
        <v>680</v>
      </c>
      <c r="C30" s="4" t="str">
        <f>VLOOKUP(B30,'[1]5è 4è'!A:E,2,FALSE)</f>
        <v>BEN HOUSSA BOUALALA</v>
      </c>
      <c r="D30" s="4" t="str">
        <f>VLOOKUP(B30,'[1]5è 4è'!A:E,3,FALSE)</f>
        <v>Rayan</v>
      </c>
      <c r="E30" s="4" t="str">
        <f>VLOOKUP(B30,'[1]5è 4è'!A:E,4,FALSE)</f>
        <v>Masculin</v>
      </c>
      <c r="F30" s="4" t="str">
        <f>VLOOKUP(B30,'[1]5è 4è'!A:E,5,FALSE)</f>
        <v>4 2</v>
      </c>
      <c r="G30" s="4">
        <f>VLOOKUP(B30,'[1]5è 4è'!A:F,6,FALSE)</f>
        <v>4</v>
      </c>
      <c r="H30" s="5">
        <v>0.4465277777777778</v>
      </c>
    </row>
    <row r="31" spans="1:8" x14ac:dyDescent="0.35">
      <c r="A31" s="16">
        <v>30</v>
      </c>
      <c r="B31" s="17">
        <v>529</v>
      </c>
      <c r="C31" s="4" t="str">
        <f>VLOOKUP(B31,'[1]5è 4è'!A:E,2,FALSE)</f>
        <v>BELHAOUARI HAJJI</v>
      </c>
      <c r="D31" s="4" t="str">
        <f>VLOOKUP(B31,'[1]5è 4è'!A:E,3,FALSE)</f>
        <v>Achraf</v>
      </c>
      <c r="E31" s="4" t="str">
        <f>VLOOKUP(B31,'[1]5è 4è'!A:E,4,FALSE)</f>
        <v>Masculin</v>
      </c>
      <c r="F31" s="4" t="str">
        <f>VLOOKUP(B31,'[1]5è 4è'!A:E,5,FALSE)</f>
        <v>5 5</v>
      </c>
      <c r="G31" s="4">
        <f>VLOOKUP(B31,'[1]5è 4è'!A:F,6,FALSE)</f>
        <v>5</v>
      </c>
      <c r="H31" s="5">
        <v>0.45</v>
      </c>
    </row>
    <row r="32" spans="1:8" x14ac:dyDescent="0.35">
      <c r="A32" s="16">
        <v>31</v>
      </c>
      <c r="B32" s="17">
        <v>549</v>
      </c>
      <c r="C32" s="4" t="str">
        <f>VLOOKUP(B32,'[1]5è 4è'!A:E,2,FALSE)</f>
        <v>SADDIQI</v>
      </c>
      <c r="D32" s="4" t="str">
        <f>VLOOKUP(B32,'[1]5è 4è'!A:E,3,FALSE)</f>
        <v>Ayoub</v>
      </c>
      <c r="E32" s="4" t="str">
        <f>VLOOKUP(B32,'[1]5è 4è'!A:E,4,FALSE)</f>
        <v>Masculin</v>
      </c>
      <c r="F32" s="4" t="str">
        <f>VLOOKUP(B32,'[1]5è 4è'!A:E,5,FALSE)</f>
        <v>5 6</v>
      </c>
      <c r="G32" s="4">
        <f>VLOOKUP(B32,'[1]5è 4è'!A:F,6,FALSE)</f>
        <v>5</v>
      </c>
      <c r="H32" s="5">
        <v>0.4513888888888889</v>
      </c>
    </row>
    <row r="33" spans="1:8" x14ac:dyDescent="0.35">
      <c r="A33" s="16">
        <v>32</v>
      </c>
      <c r="B33" s="17">
        <v>749</v>
      </c>
      <c r="C33" s="4" t="str">
        <f>VLOOKUP(B33,'[1]5è 4è'!A:E,2,FALSE)</f>
        <v>ROUBIO</v>
      </c>
      <c r="D33" s="4" t="str">
        <f>VLOOKUP(B33,'[1]5è 4è'!A:E,3,FALSE)</f>
        <v>Ayoub</v>
      </c>
      <c r="E33" s="4" t="str">
        <f>VLOOKUP(B33,'[1]5è 4è'!A:E,4,FALSE)</f>
        <v>Masculin</v>
      </c>
      <c r="F33" s="4" t="str">
        <f>VLOOKUP(B33,'[1]5è 4è'!A:E,5,FALSE)</f>
        <v>4 7</v>
      </c>
      <c r="G33" s="4">
        <f>VLOOKUP(B33,'[1]5è 4è'!A:F,6,FALSE)</f>
        <v>4</v>
      </c>
      <c r="H33" s="5">
        <v>0.45347222222222222</v>
      </c>
    </row>
    <row r="34" spans="1:8" x14ac:dyDescent="0.35">
      <c r="A34" s="16">
        <v>33</v>
      </c>
      <c r="B34" s="17">
        <v>690</v>
      </c>
      <c r="C34" s="4" t="str">
        <f>VLOOKUP(B34,'[1]5è 4è'!A:E,2,FALSE)</f>
        <v>MORHLI MEZIYANE</v>
      </c>
      <c r="D34" s="4" t="str">
        <f>VLOOKUP(B34,'[1]5è 4è'!A:E,3,FALSE)</f>
        <v>Ilyas</v>
      </c>
      <c r="E34" s="4" t="str">
        <f>VLOOKUP(B34,'[1]5è 4è'!A:E,4,FALSE)</f>
        <v>Masculin</v>
      </c>
      <c r="F34" s="4" t="str">
        <f>VLOOKUP(B34,'[1]5è 4è'!A:E,5,FALSE)</f>
        <v>4 2</v>
      </c>
      <c r="G34" s="4">
        <f>VLOOKUP(B34,'[1]5è 4è'!A:F,6,FALSE)</f>
        <v>4</v>
      </c>
      <c r="H34" s="5">
        <v>0.4548611111111111</v>
      </c>
    </row>
    <row r="35" spans="1:8" x14ac:dyDescent="0.35">
      <c r="A35" s="16">
        <v>34</v>
      </c>
      <c r="B35" s="17">
        <v>684</v>
      </c>
      <c r="C35" s="4" t="str">
        <f>VLOOKUP(B35,'[1]5è 4è'!A:E,2,FALSE)</f>
        <v>JOUANY</v>
      </c>
      <c r="D35" s="4" t="str">
        <f>VLOOKUP(B35,'[1]5è 4è'!A:E,3,FALSE)</f>
        <v>Clément</v>
      </c>
      <c r="E35" s="4" t="str">
        <f>VLOOKUP(B35,'[1]5è 4è'!A:E,4,FALSE)</f>
        <v>Masculin</v>
      </c>
      <c r="F35" s="4" t="str">
        <f>VLOOKUP(B35,'[1]5è 4è'!A:E,5,FALSE)</f>
        <v>4 2</v>
      </c>
      <c r="G35" s="4">
        <f>VLOOKUP(B35,'[1]5è 4è'!A:F,6,FALSE)</f>
        <v>4</v>
      </c>
      <c r="H35" s="5">
        <v>0.45624999999999999</v>
      </c>
    </row>
    <row r="36" spans="1:8" x14ac:dyDescent="0.35">
      <c r="A36" s="16">
        <v>35</v>
      </c>
      <c r="B36" s="17">
        <v>540</v>
      </c>
      <c r="C36" s="4" t="str">
        <f>VLOOKUP(B36,'[1]5è 4è'!A:E,2,FALSE)</f>
        <v>AOULADHASSAN</v>
      </c>
      <c r="D36" s="4" t="str">
        <f>VLOOKUP(B36,'[1]5è 4è'!A:E,3,FALSE)</f>
        <v>Haytham</v>
      </c>
      <c r="E36" s="4" t="str">
        <f>VLOOKUP(B36,'[1]5è 4è'!A:E,4,FALSE)</f>
        <v>Masculin</v>
      </c>
      <c r="F36" s="4" t="str">
        <f>VLOOKUP(B36,'[1]5è 4è'!A:E,5,FALSE)</f>
        <v>5 6</v>
      </c>
      <c r="G36" s="4">
        <f>VLOOKUP(B36,'[1]5è 4è'!A:F,6,FALSE)</f>
        <v>5</v>
      </c>
      <c r="H36" s="5">
        <v>0.45763888888888887</v>
      </c>
    </row>
    <row r="37" spans="1:8" x14ac:dyDescent="0.35">
      <c r="A37" s="16">
        <v>36</v>
      </c>
      <c r="B37" s="17">
        <v>694</v>
      </c>
      <c r="C37" s="4" t="str">
        <f>VLOOKUP(B37,'[1]5è 4è'!A:E,2,FALSE)</f>
        <v>BELLOD</v>
      </c>
      <c r="D37" s="4" t="str">
        <f>VLOOKUP(B37,'[1]5è 4è'!A:E,3,FALSE)</f>
        <v>Théo</v>
      </c>
      <c r="E37" s="4" t="str">
        <f>VLOOKUP(B37,'[1]5è 4è'!A:E,4,FALSE)</f>
        <v>Masculin</v>
      </c>
      <c r="F37" s="4" t="str">
        <f>VLOOKUP(B37,'[1]5è 4è'!A:E,5,FALSE)</f>
        <v>4 3</v>
      </c>
      <c r="G37" s="4">
        <f>VLOOKUP(B37,'[1]5è 4è'!A:F,6,FALSE)</f>
        <v>4</v>
      </c>
      <c r="H37" s="5">
        <v>0.45833333333333331</v>
      </c>
    </row>
    <row r="38" spans="1:8" x14ac:dyDescent="0.35">
      <c r="A38" s="16">
        <v>37</v>
      </c>
      <c r="B38" s="17">
        <v>425</v>
      </c>
      <c r="C38" s="4" t="str">
        <f>VLOOKUP(B38,'[1]5è 4è'!A:E,2,FALSE)</f>
        <v>DIRAT-COUDERT</v>
      </c>
      <c r="D38" s="4" t="str">
        <f>VLOOKUP(B38,'[1]5è 4è'!A:E,3,FALSE)</f>
        <v>Eloane</v>
      </c>
      <c r="E38" s="4" t="str">
        <f>VLOOKUP(B38,'[1]5è 4è'!A:E,4,FALSE)</f>
        <v>Féminin</v>
      </c>
      <c r="F38" s="4" t="str">
        <f>VLOOKUP(B38,'[1]5è 4è'!A:E,5,FALSE)</f>
        <v>5 4</v>
      </c>
      <c r="G38" s="4">
        <f>VLOOKUP(B38,'[1]5è 4è'!A:F,6,FALSE)</f>
        <v>5</v>
      </c>
      <c r="H38" s="5">
        <v>0.4597222222222222</v>
      </c>
    </row>
    <row r="39" spans="1:8" x14ac:dyDescent="0.35">
      <c r="A39" s="16">
        <v>38</v>
      </c>
      <c r="B39" s="17">
        <v>603</v>
      </c>
      <c r="C39" s="4" t="str">
        <f>VLOOKUP(B39,'[1]5è 4è'!A:E,2,FALSE)</f>
        <v>DE ABREU</v>
      </c>
      <c r="D39" s="4" t="str">
        <f>VLOOKUP(B39,'[1]5è 4è'!A:E,3,FALSE)</f>
        <v>Inès</v>
      </c>
      <c r="E39" s="4" t="str">
        <f>VLOOKUP(B39,'[1]5è 4è'!A:E,4,FALSE)</f>
        <v>Féminin</v>
      </c>
      <c r="F39" s="4" t="str">
        <f>VLOOKUP(B39,'[1]5è 4è'!A:E,5,FALSE)</f>
        <v>4 4</v>
      </c>
      <c r="G39" s="4">
        <f>VLOOKUP(B39,'[1]5è 4è'!A:F,6,FALSE)</f>
        <v>4</v>
      </c>
      <c r="H39" s="5">
        <v>0.46041666666666664</v>
      </c>
    </row>
    <row r="40" spans="1:8" x14ac:dyDescent="0.35">
      <c r="A40" s="16">
        <v>39</v>
      </c>
      <c r="B40" s="17">
        <v>693</v>
      </c>
      <c r="C40" s="4" t="str">
        <f>VLOOKUP(B40,'[1]5è 4è'!A:E,2,FALSE)</f>
        <v>BELLALA</v>
      </c>
      <c r="D40" s="4" t="str">
        <f>VLOOKUP(B40,'[1]5è 4è'!A:E,3,FALSE)</f>
        <v>Mohamed</v>
      </c>
      <c r="E40" s="4" t="str">
        <f>VLOOKUP(B40,'[1]5è 4è'!A:E,4,FALSE)</f>
        <v>Masculin</v>
      </c>
      <c r="F40" s="4" t="str">
        <f>VLOOKUP(B40,'[1]5è 4è'!A:E,5,FALSE)</f>
        <v>4 3</v>
      </c>
      <c r="G40" s="4">
        <f>VLOOKUP(B40,'[1]5è 4è'!A:F,6,FALSE)</f>
        <v>4</v>
      </c>
      <c r="H40" s="5">
        <v>0.46250000000000002</v>
      </c>
    </row>
    <row r="41" spans="1:8" x14ac:dyDescent="0.35">
      <c r="A41" s="16">
        <v>40</v>
      </c>
      <c r="B41" s="17">
        <v>610</v>
      </c>
      <c r="C41" s="4" t="str">
        <f>VLOOKUP(B41,'[1]5è 4è'!A:E,2,FALSE)</f>
        <v>LAURENT</v>
      </c>
      <c r="D41" s="4" t="str">
        <f>VLOOKUP(B41,'[1]5è 4è'!A:E,3,FALSE)</f>
        <v>Mélissa</v>
      </c>
      <c r="E41" s="4" t="str">
        <f>VLOOKUP(B41,'[1]5è 4è'!A:E,4,FALSE)</f>
        <v>Féminin</v>
      </c>
      <c r="F41" s="4" t="str">
        <f>VLOOKUP(B41,'[1]5è 4è'!A:E,5,FALSE)</f>
        <v>4 4</v>
      </c>
      <c r="G41" s="4">
        <f>VLOOKUP(B41,'[1]5è 4è'!A:F,6,FALSE)</f>
        <v>4</v>
      </c>
      <c r="H41" s="5">
        <v>0.46319444444444446</v>
      </c>
    </row>
    <row r="42" spans="1:8" x14ac:dyDescent="0.35">
      <c r="A42" s="16">
        <v>41</v>
      </c>
      <c r="B42" s="17">
        <v>609</v>
      </c>
      <c r="C42" s="4" t="str">
        <f>VLOOKUP(B42,'[1]5è 4è'!A:E,2,FALSE)</f>
        <v>KAZADI DELVOLVE</v>
      </c>
      <c r="D42" s="4" t="str">
        <f>VLOOKUP(B42,'[1]5è 4è'!A:E,3,FALSE)</f>
        <v>Elikya-Rose</v>
      </c>
      <c r="E42" s="4" t="str">
        <f>VLOOKUP(B42,'[1]5è 4è'!A:E,4,FALSE)</f>
        <v>Féminin</v>
      </c>
      <c r="F42" s="4" t="str">
        <f>VLOOKUP(B42,'[1]5è 4è'!A:E,5,FALSE)</f>
        <v>4 4</v>
      </c>
      <c r="G42" s="4">
        <f>VLOOKUP(B42,'[1]5è 4è'!A:F,6,FALSE)</f>
        <v>4</v>
      </c>
      <c r="H42" s="5">
        <v>0.46666666666666667</v>
      </c>
    </row>
    <row r="43" spans="1:8" x14ac:dyDescent="0.35">
      <c r="A43" s="16">
        <v>42</v>
      </c>
      <c r="B43" s="17">
        <v>7</v>
      </c>
      <c r="C43" s="4" t="e">
        <f>VLOOKUP(B43,'[1]5è 4è'!A:E,2,FALSE)</f>
        <v>#N/A</v>
      </c>
      <c r="D43" s="4" t="e">
        <f>VLOOKUP(B43,'[1]5è 4è'!A:E,3,FALSE)</f>
        <v>#N/A</v>
      </c>
      <c r="E43" s="4" t="e">
        <f>VLOOKUP(B43,'[1]5è 4è'!A:E,4,FALSE)</f>
        <v>#N/A</v>
      </c>
      <c r="F43" s="4" t="e">
        <f>VLOOKUP(B43,'[1]5è 4è'!A:E,5,FALSE)</f>
        <v>#N/A</v>
      </c>
      <c r="G43" s="4" t="e">
        <f>VLOOKUP(B43,'[1]5è 4è'!A:F,6,FALSE)</f>
        <v>#N/A</v>
      </c>
      <c r="H43" s="5">
        <v>0.48125000000000001</v>
      </c>
    </row>
    <row r="44" spans="1:8" x14ac:dyDescent="0.35">
      <c r="A44" s="16">
        <v>43</v>
      </c>
      <c r="B44" s="17">
        <v>687</v>
      </c>
      <c r="C44" s="4" t="str">
        <f>VLOOKUP(B44,'[1]5è 4è'!A:E,2,FALSE)</f>
        <v>MANNEAU-LARAGNE</v>
      </c>
      <c r="D44" s="4" t="str">
        <f>VLOOKUP(B44,'[1]5è 4è'!A:E,3,FALSE)</f>
        <v>Thimae</v>
      </c>
      <c r="E44" s="4" t="str">
        <f>VLOOKUP(B44,'[1]5è 4è'!A:E,4,FALSE)</f>
        <v>Masculin</v>
      </c>
      <c r="F44" s="4" t="str">
        <f>VLOOKUP(B44,'[1]5è 4è'!A:E,5,FALSE)</f>
        <v>4 2</v>
      </c>
      <c r="G44" s="4">
        <f>VLOOKUP(B44,'[1]5è 4è'!A:F,6,FALSE)</f>
        <v>4</v>
      </c>
      <c r="H44" s="5">
        <v>0.47291666666666665</v>
      </c>
    </row>
    <row r="45" spans="1:8" x14ac:dyDescent="0.35">
      <c r="A45" s="16">
        <v>44</v>
      </c>
      <c r="B45" s="17">
        <v>597</v>
      </c>
      <c r="C45" s="4" t="str">
        <f>VLOOKUP(B45,'[1]5è 4è'!A:E,2,FALSE)</f>
        <v>RAMI JAOUI</v>
      </c>
      <c r="D45" s="4" t="str">
        <f>VLOOKUP(B45,'[1]5è 4è'!A:E,3,FALSE)</f>
        <v>Intisar</v>
      </c>
      <c r="E45" s="4" t="str">
        <f>VLOOKUP(B45,'[1]5è 4è'!A:E,4,FALSE)</f>
        <v>Féminin</v>
      </c>
      <c r="F45" s="4" t="str">
        <f>VLOOKUP(B45,'[1]5è 4è'!A:E,5,FALSE)</f>
        <v>4 3</v>
      </c>
      <c r="G45" s="4">
        <f>VLOOKUP(B45,'[1]5è 4è'!A:F,6,FALSE)</f>
        <v>4</v>
      </c>
      <c r="H45" s="5">
        <v>0.49444444444444446</v>
      </c>
    </row>
    <row r="46" spans="1:8" x14ac:dyDescent="0.35">
      <c r="A46" s="16">
        <v>45</v>
      </c>
      <c r="B46" s="17">
        <v>750</v>
      </c>
      <c r="C46" s="4" t="str">
        <f>VLOOKUP(B46,'[1]5è 4è'!A:E,2,FALSE)</f>
        <v>VALETTE</v>
      </c>
      <c r="D46" s="4" t="str">
        <f>VLOOKUP(B46,'[1]5è 4è'!A:E,3,FALSE)</f>
        <v>Lucas</v>
      </c>
      <c r="E46" s="4" t="str">
        <f>VLOOKUP(B46,'[1]5è 4è'!A:E,4,FALSE)</f>
        <v>Masculin</v>
      </c>
      <c r="F46" s="4" t="str">
        <f>VLOOKUP(B46,'[1]5è 4è'!A:E,5,FALSE)</f>
        <v>4 7</v>
      </c>
      <c r="G46" s="4">
        <f>VLOOKUP(B46,'[1]5è 4è'!A:F,6,FALSE)</f>
        <v>4</v>
      </c>
      <c r="H46" s="5">
        <v>0.49722222222222223</v>
      </c>
    </row>
    <row r="47" spans="1:8" x14ac:dyDescent="0.35">
      <c r="A47" s="16">
        <v>46</v>
      </c>
      <c r="B47" s="17">
        <v>512</v>
      </c>
      <c r="C47" s="4" t="str">
        <f>VLOOKUP(B47,'[1]5è 4è'!A:E,2,FALSE)</f>
        <v>ZITOUNI</v>
      </c>
      <c r="D47" s="4" t="str">
        <f>VLOOKUP(B47,'[1]5è 4è'!A:E,3,FALSE)</f>
        <v>Youssef</v>
      </c>
      <c r="E47" s="4" t="str">
        <f>VLOOKUP(B47,'[1]5è 4è'!A:E,4,FALSE)</f>
        <v>Masculin</v>
      </c>
      <c r="F47" s="4" t="str">
        <f>VLOOKUP(B47,'[1]5è 4è'!A:E,5,FALSE)</f>
        <v>5 3</v>
      </c>
      <c r="G47" s="4">
        <f>VLOOKUP(B47,'[1]5è 4è'!A:F,6,FALSE)</f>
        <v>5</v>
      </c>
      <c r="H47" s="5">
        <v>0.49861111111111112</v>
      </c>
    </row>
    <row r="48" spans="1:8" x14ac:dyDescent="0.35">
      <c r="A48" s="16">
        <v>47</v>
      </c>
      <c r="B48" s="17">
        <v>392</v>
      </c>
      <c r="C48" s="4" t="str">
        <f>VLOOKUP(B48,'[1]5è 4è'!A:E,2,FALSE)</f>
        <v>VENTRIBOUT-DANGAS</v>
      </c>
      <c r="D48" s="4" t="str">
        <f>VLOOKUP(B48,'[1]5è 4è'!A:E,3,FALSE)</f>
        <v>Lily</v>
      </c>
      <c r="E48" s="4" t="str">
        <f>VLOOKUP(B48,'[1]5è 4è'!A:E,4,FALSE)</f>
        <v>Féminin</v>
      </c>
      <c r="F48" s="4" t="str">
        <f>VLOOKUP(B48,'[1]5è 4è'!A:E,5,FALSE)</f>
        <v>5 1</v>
      </c>
      <c r="G48" s="4">
        <f>VLOOKUP(B48,'[1]5è 4è'!A:F,6,FALSE)</f>
        <v>5</v>
      </c>
      <c r="H48" s="5">
        <v>0.50069444444444444</v>
      </c>
    </row>
    <row r="49" spans="1:8" x14ac:dyDescent="0.35">
      <c r="A49" s="16">
        <v>48</v>
      </c>
      <c r="B49" s="17">
        <v>685</v>
      </c>
      <c r="C49" s="4" t="str">
        <f>VLOOKUP(B49,'[1]5è 4è'!A:E,2,FALSE)</f>
        <v>LEFEBVRE</v>
      </c>
      <c r="D49" s="4" t="str">
        <f>VLOOKUP(B49,'[1]5è 4è'!A:E,3,FALSE)</f>
        <v>Ethan</v>
      </c>
      <c r="E49" s="4" t="str">
        <f>VLOOKUP(B49,'[1]5è 4è'!A:E,4,FALSE)</f>
        <v>Masculin</v>
      </c>
      <c r="F49" s="4" t="str">
        <f>VLOOKUP(B49,'[1]5è 4è'!A:E,5,FALSE)</f>
        <v>4 2</v>
      </c>
      <c r="G49" s="4">
        <f>VLOOKUP(B49,'[1]5è 4è'!A:F,6,FALSE)</f>
        <v>4</v>
      </c>
      <c r="H49" s="5">
        <v>0.50277777777777777</v>
      </c>
    </row>
    <row r="50" spans="1:8" x14ac:dyDescent="0.35">
      <c r="A50" s="16">
        <v>49</v>
      </c>
      <c r="B50" s="17">
        <v>536</v>
      </c>
      <c r="C50" s="4" t="str">
        <f>VLOOKUP(B50,'[1]5è 4è'!A:E,2,FALSE)</f>
        <v>HAMID BARRICH</v>
      </c>
      <c r="D50" s="4" t="str">
        <f>VLOOKUP(B50,'[1]5è 4è'!A:E,3,FALSE)</f>
        <v>Badreddine</v>
      </c>
      <c r="E50" s="4" t="str">
        <f>VLOOKUP(B50,'[1]5è 4è'!A:E,4,FALSE)</f>
        <v>Masculin</v>
      </c>
      <c r="F50" s="4" t="str">
        <f>VLOOKUP(B50,'[1]5è 4è'!A:E,5,FALSE)</f>
        <v>5 5</v>
      </c>
      <c r="G50" s="4">
        <f>VLOOKUP(B50,'[1]5è 4è'!A:F,6,FALSE)</f>
        <v>5</v>
      </c>
      <c r="H50" s="5">
        <v>0.50416666666666665</v>
      </c>
    </row>
    <row r="51" spans="1:8" x14ac:dyDescent="0.35">
      <c r="A51" s="16">
        <v>50</v>
      </c>
      <c r="B51" s="17">
        <v>405</v>
      </c>
      <c r="C51" s="4" t="str">
        <f>VLOOKUP(B51,'[1]5è 4è'!A:E,2,FALSE)</f>
        <v>SAINT MARTIN</v>
      </c>
      <c r="D51" s="4" t="str">
        <f>VLOOKUP(B51,'[1]5è 4è'!A:E,3,FALSE)</f>
        <v>Lou</v>
      </c>
      <c r="E51" s="4" t="str">
        <f>VLOOKUP(B51,'[1]5è 4è'!A:E,4,FALSE)</f>
        <v>Féminin</v>
      </c>
      <c r="F51" s="4" t="str">
        <f>VLOOKUP(B51,'[1]5è 4è'!A:E,5,FALSE)</f>
        <v>5 2</v>
      </c>
      <c r="G51" s="4">
        <f>VLOOKUP(B51,'[1]5è 4è'!A:F,6,FALSE)</f>
        <v>5</v>
      </c>
      <c r="H51" s="5">
        <v>0.50486111111111109</v>
      </c>
    </row>
    <row r="52" spans="1:8" x14ac:dyDescent="0.35">
      <c r="A52" s="16">
        <v>51</v>
      </c>
      <c r="B52" s="17">
        <v>398</v>
      </c>
      <c r="C52" s="4" t="str">
        <f>VLOOKUP(B52,'[1]5è 4è'!A:E,2,FALSE)</f>
        <v>DELBOULBES</v>
      </c>
      <c r="D52" s="4" t="str">
        <f>VLOOKUP(B52,'[1]5è 4è'!A:E,3,FALSE)</f>
        <v>Jeanne</v>
      </c>
      <c r="E52" s="4" t="str">
        <f>VLOOKUP(B52,'[1]5è 4è'!A:E,4,FALSE)</f>
        <v>Féminin</v>
      </c>
      <c r="F52" s="4" t="str">
        <f>VLOOKUP(B52,'[1]5è 4è'!A:E,5,FALSE)</f>
        <v>5 2</v>
      </c>
      <c r="G52" s="4">
        <f>VLOOKUP(B52,'[1]5è 4è'!A:F,6,FALSE)</f>
        <v>5</v>
      </c>
      <c r="H52" s="5">
        <v>0.50624999999999998</v>
      </c>
    </row>
    <row r="53" spans="1:8" x14ac:dyDescent="0.35">
      <c r="A53" s="16">
        <v>52</v>
      </c>
      <c r="B53" s="17">
        <v>494</v>
      </c>
      <c r="C53" s="4" t="str">
        <f>VLOOKUP(B53,'[1]5è 4è'!A:E,2,FALSE)</f>
        <v>FAY</v>
      </c>
      <c r="D53" s="4" t="str">
        <f>VLOOKUP(B53,'[1]5è 4è'!A:E,3,FALSE)</f>
        <v>Louis</v>
      </c>
      <c r="E53" s="4" t="str">
        <f>VLOOKUP(B53,'[1]5è 4è'!A:E,4,FALSE)</f>
        <v>Masculin</v>
      </c>
      <c r="F53" s="4" t="str">
        <f>VLOOKUP(B53,'[1]5è 4è'!A:E,5,FALSE)</f>
        <v>5 2</v>
      </c>
      <c r="G53" s="4">
        <f>VLOOKUP(B53,'[1]5è 4è'!A:F,6,FALSE)</f>
        <v>5</v>
      </c>
      <c r="H53" s="5">
        <v>0.5083333333333333</v>
      </c>
    </row>
    <row r="54" spans="1:8" x14ac:dyDescent="0.35">
      <c r="A54" s="16">
        <v>53</v>
      </c>
      <c r="B54" s="17">
        <v>533</v>
      </c>
      <c r="C54" s="4" t="str">
        <f>VLOOKUP(B54,'[1]5è 4è'!A:E,2,FALSE)</f>
        <v>CISCARDI</v>
      </c>
      <c r="D54" s="4" t="str">
        <f>VLOOKUP(B54,'[1]5è 4è'!A:E,3,FALSE)</f>
        <v>Louca</v>
      </c>
      <c r="E54" s="4" t="str">
        <f>VLOOKUP(B54,'[1]5è 4è'!A:E,4,FALSE)</f>
        <v>Masculin</v>
      </c>
      <c r="F54" s="4" t="str">
        <f>VLOOKUP(B54,'[1]5è 4è'!A:E,5,FALSE)</f>
        <v>5 5</v>
      </c>
      <c r="G54" s="4">
        <f>VLOOKUP(B54,'[1]5è 4è'!A:F,6,FALSE)</f>
        <v>5</v>
      </c>
      <c r="H54" s="5">
        <v>0.50972222222222219</v>
      </c>
    </row>
    <row r="55" spans="1:8" x14ac:dyDescent="0.35">
      <c r="A55" s="16">
        <v>54</v>
      </c>
      <c r="B55" s="17">
        <v>472</v>
      </c>
      <c r="C55" s="4" t="str">
        <f>VLOOKUP(B55,'[1]5è 4è'!A:E,2,FALSE)</f>
        <v>BENOUADA</v>
      </c>
      <c r="D55" s="4" t="str">
        <f>VLOOKUP(B55,'[1]5è 4è'!A:E,3,FALSE)</f>
        <v>Mohammed-Achraf</v>
      </c>
      <c r="E55" s="4" t="str">
        <f>VLOOKUP(B55,'[1]5è 4è'!A:E,4,FALSE)</f>
        <v>Masculin</v>
      </c>
      <c r="F55" s="4" t="str">
        <f>VLOOKUP(B55,'[1]5è 4è'!A:E,5,FALSE)</f>
        <v>5 1</v>
      </c>
      <c r="G55" s="4">
        <f>VLOOKUP(B55,'[1]5è 4è'!A:F,6,FALSE)</f>
        <v>5</v>
      </c>
      <c r="H55" s="5">
        <v>0.51180555555555551</v>
      </c>
    </row>
    <row r="56" spans="1:8" x14ac:dyDescent="0.35">
      <c r="A56" s="16">
        <v>55</v>
      </c>
      <c r="B56" s="17">
        <v>706</v>
      </c>
      <c r="C56" s="4" t="str">
        <f>VLOOKUP(B56,'[1]5è 4è'!A:E,2,FALSE)</f>
        <v>GUILLARD</v>
      </c>
      <c r="D56" s="4" t="str">
        <f>VLOOKUP(B56,'[1]5è 4è'!A:E,3,FALSE)</f>
        <v>Clément</v>
      </c>
      <c r="E56" s="4" t="str">
        <f>VLOOKUP(B56,'[1]5è 4è'!A:E,4,FALSE)</f>
        <v>Masculin</v>
      </c>
      <c r="F56" s="4" t="str">
        <f>VLOOKUP(B56,'[1]5è 4è'!A:E,5,FALSE)</f>
        <v>4 4</v>
      </c>
      <c r="G56" s="4">
        <f>VLOOKUP(B56,'[1]5è 4è'!A:F,6,FALSE)</f>
        <v>4</v>
      </c>
      <c r="H56" s="5">
        <v>0.51249999999999996</v>
      </c>
    </row>
    <row r="57" spans="1:8" x14ac:dyDescent="0.35">
      <c r="A57" s="16">
        <v>56</v>
      </c>
      <c r="B57" s="17">
        <v>742</v>
      </c>
      <c r="C57" s="4" t="str">
        <f>VLOOKUP(B57,'[1]5è 4è'!A:E,2,FALSE)</f>
        <v>IDRISSI EL IDRISSI</v>
      </c>
      <c r="D57" s="4" t="str">
        <f>VLOOKUP(B57,'[1]5è 4è'!A:E,3,FALSE)</f>
        <v>Omar</v>
      </c>
      <c r="E57" s="4" t="str">
        <f>VLOOKUP(B57,'[1]5è 4è'!A:E,4,FALSE)</f>
        <v>Masculin</v>
      </c>
      <c r="F57" s="4" t="str">
        <f>VLOOKUP(B57,'[1]5è 4è'!A:E,5,FALSE)</f>
        <v>4 7</v>
      </c>
      <c r="G57" s="4">
        <f>VLOOKUP(B57,'[1]5è 4è'!A:F,6,FALSE)</f>
        <v>4</v>
      </c>
      <c r="H57" s="5">
        <v>0.5131944444444444</v>
      </c>
    </row>
    <row r="58" spans="1:8" x14ac:dyDescent="0.35">
      <c r="A58" s="16">
        <v>57</v>
      </c>
      <c r="B58" s="17">
        <v>535</v>
      </c>
      <c r="C58" s="4" t="str">
        <f>VLOOKUP(B58,'[1]5è 4è'!A:E,2,FALSE)</f>
        <v>FALLOUK</v>
      </c>
      <c r="D58" s="4" t="str">
        <f>VLOOKUP(B58,'[1]5è 4è'!A:E,3,FALSE)</f>
        <v>Imrane</v>
      </c>
      <c r="E58" s="4" t="str">
        <f>VLOOKUP(B58,'[1]5è 4è'!A:E,4,FALSE)</f>
        <v>Masculin</v>
      </c>
      <c r="F58" s="4" t="str">
        <f>VLOOKUP(B58,'[1]5è 4è'!A:E,5,FALSE)</f>
        <v>5 5</v>
      </c>
      <c r="G58" s="4">
        <f>VLOOKUP(B58,'[1]5è 4è'!A:F,6,FALSE)</f>
        <v>5</v>
      </c>
      <c r="H58" s="5">
        <v>0.51458333333333328</v>
      </c>
    </row>
    <row r="59" spans="1:8" x14ac:dyDescent="0.35">
      <c r="A59" s="16">
        <v>58</v>
      </c>
      <c r="B59" s="17">
        <v>495</v>
      </c>
      <c r="C59" s="4" t="str">
        <f>VLOOKUP(B59,'[1]5è 4è'!A:E,2,FALSE)</f>
        <v>GHODHBANE-- MOGNIEH</v>
      </c>
      <c r="D59" s="4" t="str">
        <f>VLOOKUP(B59,'[1]5è 4è'!A:E,3,FALSE)</f>
        <v>Saadallah</v>
      </c>
      <c r="E59" s="4" t="str">
        <f>VLOOKUP(B59,'[1]5è 4è'!A:E,4,FALSE)</f>
        <v>Masculin</v>
      </c>
      <c r="F59" s="4" t="str">
        <f>VLOOKUP(B59,'[1]5è 4è'!A:E,5,FALSE)</f>
        <v>5 2</v>
      </c>
      <c r="G59" s="4">
        <f>VLOOKUP(B59,'[1]5è 4è'!A:F,6,FALSE)</f>
        <v>5</v>
      </c>
      <c r="H59" s="5">
        <v>0.51666666666666672</v>
      </c>
    </row>
    <row r="60" spans="1:8" x14ac:dyDescent="0.35">
      <c r="A60" s="16">
        <v>59</v>
      </c>
      <c r="B60" s="17">
        <v>560</v>
      </c>
      <c r="C60" s="4" t="str">
        <f>VLOOKUP(B60,'[1]5è 4è'!A:E,2,FALSE)</f>
        <v>VENTRIBOUT</v>
      </c>
      <c r="D60" s="4" t="str">
        <f>VLOOKUP(B60,'[1]5è 4è'!A:E,3,FALSE)</f>
        <v>Cyril</v>
      </c>
      <c r="E60" s="4" t="str">
        <f>VLOOKUP(B60,'[1]5è 4è'!A:E,4,FALSE)</f>
        <v>Masculin</v>
      </c>
      <c r="F60" s="4" t="str">
        <f>VLOOKUP(B60,'[1]5è 4è'!A:E,5,FALSE)</f>
        <v>5 8S</v>
      </c>
      <c r="G60" s="4">
        <f>VLOOKUP(B60,'[1]5è 4è'!A:F,6,FALSE)</f>
        <v>5</v>
      </c>
      <c r="H60" s="5">
        <v>0.5180555555555556</v>
      </c>
    </row>
    <row r="61" spans="1:8" x14ac:dyDescent="0.35">
      <c r="A61" s="16">
        <v>60</v>
      </c>
      <c r="B61" s="17">
        <v>422</v>
      </c>
      <c r="C61" s="4" t="str">
        <f>VLOOKUP(B61,'[1]5è 4è'!A:E,2,FALSE)</f>
        <v>BUFFET</v>
      </c>
      <c r="D61" s="4" t="str">
        <f>VLOOKUP(B61,'[1]5è 4è'!A:E,3,FALSE)</f>
        <v>Anaé</v>
      </c>
      <c r="E61" s="4" t="str">
        <f>VLOOKUP(B61,'[1]5è 4è'!A:E,4,FALSE)</f>
        <v>Féminin</v>
      </c>
      <c r="F61" s="4" t="str">
        <f>VLOOKUP(B61,'[1]5è 4è'!A:E,5,FALSE)</f>
        <v>5 4</v>
      </c>
      <c r="G61" s="4">
        <f>VLOOKUP(B61,'[1]5è 4è'!A:F,6,FALSE)</f>
        <v>5</v>
      </c>
      <c r="H61" s="5">
        <v>0.52013888888888893</v>
      </c>
    </row>
    <row r="62" spans="1:8" x14ac:dyDescent="0.35">
      <c r="A62" s="16">
        <v>61</v>
      </c>
      <c r="B62" s="17">
        <v>576</v>
      </c>
      <c r="C62" s="4" t="str">
        <f>VLOOKUP(B62,'[1]5è 4è'!A:E,2,FALSE)</f>
        <v>RODRIGUEZ</v>
      </c>
      <c r="D62" s="4" t="str">
        <f>VLOOKUP(B62,'[1]5è 4è'!A:E,3,FALSE)</f>
        <v>Manon</v>
      </c>
      <c r="E62" s="4" t="str">
        <f>VLOOKUP(B62,'[1]5è 4è'!A:E,4,FALSE)</f>
        <v>Féminin</v>
      </c>
      <c r="F62" s="4" t="str">
        <f>VLOOKUP(B62,'[1]5è 4è'!A:E,5,FALSE)</f>
        <v>4 2</v>
      </c>
      <c r="G62" s="4">
        <f>VLOOKUP(B62,'[1]5è 4è'!A:F,6,FALSE)</f>
        <v>4</v>
      </c>
      <c r="H62" s="5">
        <v>0.52152777777777781</v>
      </c>
    </row>
    <row r="63" spans="1:8" x14ac:dyDescent="0.35">
      <c r="A63" s="16">
        <v>62</v>
      </c>
      <c r="B63" s="17">
        <v>481</v>
      </c>
      <c r="C63" s="4" t="str">
        <f>VLOOKUP(B63,'[1]5è 4è'!A:E,2,FALSE)</f>
        <v>KOUHATI</v>
      </c>
      <c r="D63" s="4" t="str">
        <f>VLOOKUP(B63,'[1]5è 4è'!A:E,3,FALSE)</f>
        <v>Marouane</v>
      </c>
      <c r="E63" s="4" t="str">
        <f>VLOOKUP(B63,'[1]5è 4è'!A:E,4,FALSE)</f>
        <v>Masculin</v>
      </c>
      <c r="F63" s="4" t="str">
        <f>VLOOKUP(B63,'[1]5è 4è'!A:E,5,FALSE)</f>
        <v>5 1</v>
      </c>
      <c r="G63" s="4">
        <f>VLOOKUP(B63,'[1]5è 4è'!A:F,6,FALSE)</f>
        <v>5</v>
      </c>
      <c r="H63" s="5">
        <v>0.5229166666666667</v>
      </c>
    </row>
    <row r="64" spans="1:8" x14ac:dyDescent="0.35">
      <c r="A64" s="16">
        <v>63</v>
      </c>
      <c r="B64" s="17">
        <v>519</v>
      </c>
      <c r="C64" s="4" t="str">
        <f>VLOOKUP(B64,'[1]5è 4è'!A:E,2,FALSE)</f>
        <v>FRAUNIE</v>
      </c>
      <c r="D64" s="4" t="str">
        <f>VLOOKUP(B64,'[1]5è 4è'!A:E,3,FALSE)</f>
        <v>Maxime</v>
      </c>
      <c r="E64" s="4" t="str">
        <f>VLOOKUP(B64,'[1]5è 4è'!A:E,4,FALSE)</f>
        <v>Masculin</v>
      </c>
      <c r="F64" s="4" t="str">
        <f>VLOOKUP(B64,'[1]5è 4è'!A:E,5,FALSE)</f>
        <v>5 4</v>
      </c>
      <c r="G64" s="4">
        <f>VLOOKUP(B64,'[1]5è 4è'!A:F,6,FALSE)</f>
        <v>5</v>
      </c>
      <c r="H64" s="5">
        <v>0.52986111111111112</v>
      </c>
    </row>
    <row r="65" spans="1:8" x14ac:dyDescent="0.35">
      <c r="A65" s="16">
        <v>64</v>
      </c>
      <c r="B65" s="17">
        <v>702</v>
      </c>
      <c r="C65" s="4" t="str">
        <f>VLOOKUP(B65,'[1]5è 4è'!A:E,2,FALSE)</f>
        <v>ANDOCHE</v>
      </c>
      <c r="D65" s="4" t="str">
        <f>VLOOKUP(B65,'[1]5è 4è'!A:E,3,FALSE)</f>
        <v>Maëllan</v>
      </c>
      <c r="E65" s="4" t="str">
        <f>VLOOKUP(B65,'[1]5è 4è'!A:E,4,FALSE)</f>
        <v>Masculin</v>
      </c>
      <c r="F65" s="4" t="str">
        <f>VLOOKUP(B65,'[1]5è 4è'!A:E,5,FALSE)</f>
        <v>4 4</v>
      </c>
      <c r="G65" s="4">
        <f>VLOOKUP(B65,'[1]5è 4è'!A:F,6,FALSE)</f>
        <v>4</v>
      </c>
      <c r="H65" s="5">
        <v>0.53125</v>
      </c>
    </row>
    <row r="66" spans="1:8" x14ac:dyDescent="0.35">
      <c r="A66" s="16">
        <v>65</v>
      </c>
      <c r="B66" s="17">
        <v>487</v>
      </c>
      <c r="C66" s="4" t="str">
        <f>VLOOKUP(B66,'[1]5è 4è'!A:E,2,FALSE)</f>
        <v>SAIDI GADRET</v>
      </c>
      <c r="D66" s="4" t="str">
        <f>VLOOKUP(B66,'[1]5è 4è'!A:E,3,FALSE)</f>
        <v>Nathanael</v>
      </c>
      <c r="E66" s="4" t="str">
        <f>VLOOKUP(B66,'[1]5è 4è'!A:E,4,FALSE)</f>
        <v>Masculin</v>
      </c>
      <c r="F66" s="4" t="str">
        <f>VLOOKUP(B66,'[1]5è 4è'!A:E,5,FALSE)</f>
        <v>5 1</v>
      </c>
      <c r="G66" s="4">
        <f>VLOOKUP(B66,'[1]5è 4è'!A:F,6,FALSE)</f>
        <v>5</v>
      </c>
      <c r="H66" s="5">
        <v>0.53333333333333333</v>
      </c>
    </row>
    <row r="67" spans="1:8" x14ac:dyDescent="0.35">
      <c r="A67" s="16">
        <v>66</v>
      </c>
      <c r="B67" s="17">
        <v>547</v>
      </c>
      <c r="C67" s="4" t="str">
        <f>VLOOKUP(B67,'[1]5è 4è'!A:E,2,FALSE)</f>
        <v>FOURNIER SIMEON</v>
      </c>
      <c r="D67" s="4" t="str">
        <f>VLOOKUP(B67,'[1]5è 4è'!A:E,3,FALSE)</f>
        <v>Elias</v>
      </c>
      <c r="E67" s="4" t="str">
        <f>VLOOKUP(B67,'[1]5è 4è'!A:E,4,FALSE)</f>
        <v>Masculin</v>
      </c>
      <c r="F67" s="4" t="str">
        <f>VLOOKUP(B67,'[1]5è 4è'!A:E,5,FALSE)</f>
        <v>5 6</v>
      </c>
      <c r="G67" s="4">
        <f>VLOOKUP(B67,'[1]5è 4è'!A:F,6,FALSE)</f>
        <v>5</v>
      </c>
      <c r="H67" s="5">
        <v>0.53402777777777777</v>
      </c>
    </row>
    <row r="68" spans="1:8" x14ac:dyDescent="0.35">
      <c r="A68" s="16">
        <v>67</v>
      </c>
      <c r="B68" s="17">
        <v>590</v>
      </c>
      <c r="C68" s="4" t="str">
        <f>VLOOKUP(B68,'[1]5è 4è'!A:E,2,FALSE)</f>
        <v>HAMID</v>
      </c>
      <c r="D68" s="4" t="str">
        <f>VLOOKUP(B68,'[1]5è 4è'!A:E,3,FALSE)</f>
        <v>Dunia</v>
      </c>
      <c r="E68" s="4" t="str">
        <f>VLOOKUP(B68,'[1]5è 4è'!A:E,4,FALSE)</f>
        <v>Féminin</v>
      </c>
      <c r="F68" s="4" t="str">
        <f>VLOOKUP(B68,'[1]5è 4è'!A:E,5,FALSE)</f>
        <v>4 3</v>
      </c>
      <c r="G68" s="4">
        <f>VLOOKUP(B68,'[1]5è 4è'!A:F,6,FALSE)</f>
        <v>4</v>
      </c>
      <c r="H68" s="5">
        <v>0.53541666666666665</v>
      </c>
    </row>
    <row r="69" spans="1:8" x14ac:dyDescent="0.35">
      <c r="A69" s="16">
        <v>68</v>
      </c>
      <c r="B69" s="17">
        <v>628</v>
      </c>
      <c r="C69" s="4" t="str">
        <f>VLOOKUP(B69,'[1]5è 4è'!A:E,2,FALSE)</f>
        <v>JOUSSERAND</v>
      </c>
      <c r="D69" s="4" t="str">
        <f>VLOOKUP(B69,'[1]5è 4è'!A:E,3,FALSE)</f>
        <v>Manon</v>
      </c>
      <c r="E69" s="4" t="str">
        <f>VLOOKUP(B69,'[1]5è 4è'!A:E,4,FALSE)</f>
        <v>Féminin</v>
      </c>
      <c r="F69" s="4" t="str">
        <f>VLOOKUP(B69,'[1]5è 4è'!A:E,5,FALSE)</f>
        <v>4 5</v>
      </c>
      <c r="G69" s="4">
        <f>VLOOKUP(B69,'[1]5è 4è'!A:F,6,FALSE)</f>
        <v>4</v>
      </c>
      <c r="H69" s="5">
        <v>0.53888888888888886</v>
      </c>
    </row>
    <row r="70" spans="1:8" x14ac:dyDescent="0.35">
      <c r="A70" s="16">
        <v>69</v>
      </c>
      <c r="B70" s="17">
        <v>448</v>
      </c>
      <c r="C70" s="4" t="str">
        <f>VLOOKUP(B70,'[1]5è 4è'!A:E,2,FALSE)</f>
        <v>ABBIOUI AMMAR</v>
      </c>
      <c r="D70" s="4" t="str">
        <f>VLOOKUP(B70,'[1]5è 4è'!A:E,3,FALSE)</f>
        <v>Yousra</v>
      </c>
      <c r="E70" s="4" t="str">
        <f>VLOOKUP(B70,'[1]5è 4è'!A:E,4,FALSE)</f>
        <v>Féminin</v>
      </c>
      <c r="F70" s="4" t="str">
        <f>VLOOKUP(B70,'[1]5è 4è'!A:E,5,FALSE)</f>
        <v>5 6</v>
      </c>
      <c r="G70" s="4">
        <f>VLOOKUP(B70,'[1]5è 4è'!A:F,6,FALSE)</f>
        <v>5</v>
      </c>
      <c r="H70" s="5">
        <v>0.53888888888888886</v>
      </c>
    </row>
    <row r="71" spans="1:8" x14ac:dyDescent="0.35">
      <c r="A71" s="16">
        <v>70</v>
      </c>
      <c r="B71" s="17">
        <v>498</v>
      </c>
      <c r="C71" s="4" t="str">
        <f>VLOOKUP(B71,'[1]5è 4è'!A:E,2,FALSE)</f>
        <v>LEBBARDI HARIS</v>
      </c>
      <c r="D71" s="4" t="str">
        <f>VLOOKUP(B71,'[1]5è 4è'!A:E,3,FALSE)</f>
        <v>Ali</v>
      </c>
      <c r="E71" s="4" t="str">
        <f>VLOOKUP(B71,'[1]5è 4è'!A:E,4,FALSE)</f>
        <v>Masculin</v>
      </c>
      <c r="F71" s="4" t="str">
        <f>VLOOKUP(B71,'[1]5è 4è'!A:E,5,FALSE)</f>
        <v>5 2</v>
      </c>
      <c r="G71" s="4">
        <f>VLOOKUP(B71,'[1]5è 4è'!A:F,6,FALSE)</f>
        <v>5</v>
      </c>
      <c r="H71" s="5">
        <v>0.54027777777777775</v>
      </c>
    </row>
    <row r="72" spans="1:8" x14ac:dyDescent="0.35">
      <c r="A72" s="16">
        <v>71</v>
      </c>
      <c r="B72" s="17">
        <v>530</v>
      </c>
      <c r="C72" s="4" t="str">
        <f>VLOOKUP(B72,'[1]5è 4è'!A:E,2,FALSE)</f>
        <v>BIKKICH AHMIDAYI</v>
      </c>
      <c r="D72" s="4" t="str">
        <f>VLOOKUP(B72,'[1]5è 4è'!A:E,3,FALSE)</f>
        <v>Ismail</v>
      </c>
      <c r="E72" s="4" t="str">
        <f>VLOOKUP(B72,'[1]5è 4è'!A:E,4,FALSE)</f>
        <v>Masculin</v>
      </c>
      <c r="F72" s="4" t="str">
        <f>VLOOKUP(B72,'[1]5è 4è'!A:E,5,FALSE)</f>
        <v>5 5</v>
      </c>
      <c r="G72" s="4">
        <f>VLOOKUP(B72,'[1]5è 4è'!A:F,6,FALSE)</f>
        <v>5</v>
      </c>
      <c r="H72" s="5">
        <v>0.54166666666666663</v>
      </c>
    </row>
    <row r="73" spans="1:8" x14ac:dyDescent="0.35">
      <c r="A73" s="16">
        <v>72</v>
      </c>
      <c r="B73" s="17">
        <v>520</v>
      </c>
      <c r="C73" s="4" t="str">
        <f>VLOOKUP(B73,'[1]5è 4è'!A:E,2,FALSE)</f>
        <v>GUYE</v>
      </c>
      <c r="D73" s="4" t="str">
        <f>VLOOKUP(B73,'[1]5è 4è'!A:E,3,FALSE)</f>
        <v>Acyl</v>
      </c>
      <c r="E73" s="4" t="str">
        <f>VLOOKUP(B73,'[1]5è 4è'!A:E,4,FALSE)</f>
        <v>Masculin</v>
      </c>
      <c r="F73" s="4" t="str">
        <f>VLOOKUP(B73,'[1]5è 4è'!A:E,5,FALSE)</f>
        <v>5 4</v>
      </c>
      <c r="G73" s="4">
        <f>VLOOKUP(B73,'[1]5è 4è'!A:F,6,FALSE)</f>
        <v>5</v>
      </c>
      <c r="H73" s="5">
        <v>0.54374999999999996</v>
      </c>
    </row>
    <row r="74" spans="1:8" x14ac:dyDescent="0.35">
      <c r="A74" s="16">
        <v>73</v>
      </c>
      <c r="B74" s="17">
        <v>621</v>
      </c>
      <c r="C74" s="4" t="str">
        <f>VLOOKUP(B74,'[1]5è 4è'!A:E,2,FALSE)</f>
        <v>COMBALBERT</v>
      </c>
      <c r="D74" s="4" t="str">
        <f>VLOOKUP(B74,'[1]5è 4è'!A:E,3,FALSE)</f>
        <v>Léane</v>
      </c>
      <c r="E74" s="4" t="str">
        <f>VLOOKUP(B74,'[1]5è 4è'!A:E,4,FALSE)</f>
        <v>Féminin</v>
      </c>
      <c r="F74" s="4" t="str">
        <f>VLOOKUP(B74,'[1]5è 4è'!A:E,5,FALSE)</f>
        <v>4 5</v>
      </c>
      <c r="G74" s="4">
        <f>VLOOKUP(B74,'[1]5è 4è'!A:F,6,FALSE)</f>
        <v>4</v>
      </c>
      <c r="H74" s="5">
        <v>0.5444444444444444</v>
      </c>
    </row>
    <row r="75" spans="1:8" x14ac:dyDescent="0.35">
      <c r="A75" s="16">
        <v>74</v>
      </c>
      <c r="B75" s="17">
        <v>695</v>
      </c>
      <c r="C75" s="4" t="str">
        <f>VLOOKUP(B75,'[1]5è 4è'!A:E,2,FALSE)</f>
        <v>BHALLIL ADEL</v>
      </c>
      <c r="D75" s="4" t="str">
        <f>VLOOKUP(B75,'[1]5è 4è'!A:E,3,FALSE)</f>
        <v>Hicham</v>
      </c>
      <c r="E75" s="4" t="str">
        <f>VLOOKUP(B75,'[1]5è 4è'!A:E,4,FALSE)</f>
        <v>Masculin</v>
      </c>
      <c r="F75" s="4" t="str">
        <f>VLOOKUP(B75,'[1]5è 4è'!A:E,5,FALSE)</f>
        <v>4 3</v>
      </c>
      <c r="G75" s="4">
        <f>VLOOKUP(B75,'[1]5è 4è'!A:F,6,FALSE)</f>
        <v>4</v>
      </c>
      <c r="H75" s="5">
        <v>0.54652777777777772</v>
      </c>
    </row>
    <row r="76" spans="1:8" x14ac:dyDescent="0.35">
      <c r="A76" s="16">
        <v>75</v>
      </c>
      <c r="B76" s="17">
        <v>588</v>
      </c>
      <c r="C76" s="4" t="str">
        <f>VLOOKUP(B76,'[1]5è 4è'!A:E,2,FALSE)</f>
        <v>GAUGIRAND</v>
      </c>
      <c r="D76" s="4" t="str">
        <f>VLOOKUP(B76,'[1]5è 4è'!A:E,3,FALSE)</f>
        <v>Noa</v>
      </c>
      <c r="E76" s="4" t="str">
        <f>VLOOKUP(B76,'[1]5è 4è'!A:E,4,FALSE)</f>
        <v>Féminin</v>
      </c>
      <c r="F76" s="4" t="str">
        <f>VLOOKUP(B76,'[1]5è 4è'!A:E,5,FALSE)</f>
        <v>4 3</v>
      </c>
      <c r="G76" s="4">
        <f>VLOOKUP(B76,'[1]5è 4è'!A:F,6,FALSE)</f>
        <v>4</v>
      </c>
      <c r="H76" s="5">
        <v>0.5493055555555556</v>
      </c>
    </row>
    <row r="77" spans="1:8" x14ac:dyDescent="0.35">
      <c r="A77" s="16">
        <v>76</v>
      </c>
      <c r="B77" s="17">
        <v>431</v>
      </c>
      <c r="C77" s="4" t="str">
        <f>VLOOKUP(B77,'[1]5è 4è'!A:E,2,FALSE)</f>
        <v>MENOTTI</v>
      </c>
      <c r="D77" s="4" t="str">
        <f>VLOOKUP(B77,'[1]5è 4è'!A:E,3,FALSE)</f>
        <v>Madeleine</v>
      </c>
      <c r="E77" s="4" t="str">
        <f>VLOOKUP(B77,'[1]5è 4è'!A:E,4,FALSE)</f>
        <v>Féminin</v>
      </c>
      <c r="F77" s="4" t="str">
        <f>VLOOKUP(B77,'[1]5è 4è'!A:E,5,FALSE)</f>
        <v>5 4</v>
      </c>
      <c r="G77" s="4">
        <f>VLOOKUP(B77,'[1]5è 4è'!A:F,6,FALSE)</f>
        <v>5</v>
      </c>
      <c r="H77" s="5">
        <v>0.55069444444444449</v>
      </c>
    </row>
    <row r="78" spans="1:8" x14ac:dyDescent="0.35">
      <c r="A78" s="16">
        <v>77</v>
      </c>
      <c r="B78" s="17">
        <v>739</v>
      </c>
      <c r="C78" s="4" t="str">
        <f>VLOOKUP(B78,'[1]5è 4è'!A:E,2,FALSE)</f>
        <v>EL AKRI ESSOUBKI</v>
      </c>
      <c r="D78" s="4" t="str">
        <f>VLOOKUP(B78,'[1]5è 4è'!A:E,3,FALSE)</f>
        <v>Adam</v>
      </c>
      <c r="E78" s="4" t="str">
        <f>VLOOKUP(B78,'[1]5è 4è'!A:E,4,FALSE)</f>
        <v>Masculin</v>
      </c>
      <c r="F78" s="4" t="str">
        <f>VLOOKUP(B78,'[1]5è 4è'!A:E,5,FALSE)</f>
        <v>4 7</v>
      </c>
      <c r="G78" s="4">
        <f>VLOOKUP(B78,'[1]5è 4è'!A:F,6,FALSE)</f>
        <v>4</v>
      </c>
      <c r="H78" s="5">
        <v>0.55277777777777781</v>
      </c>
    </row>
    <row r="79" spans="1:8" x14ac:dyDescent="0.35">
      <c r="A79" s="16">
        <v>78</v>
      </c>
      <c r="B79" s="17">
        <v>682</v>
      </c>
      <c r="C79" s="4" t="str">
        <f>VLOOKUP(B79,'[1]5è 4è'!A:E,2,FALSE)</f>
        <v>EL KIFANI</v>
      </c>
      <c r="D79" s="4" t="str">
        <f>VLOOKUP(B79,'[1]5è 4è'!A:E,3,FALSE)</f>
        <v>Rayan</v>
      </c>
      <c r="E79" s="4" t="str">
        <f>VLOOKUP(B79,'[1]5è 4è'!A:E,4,FALSE)</f>
        <v>Masculin</v>
      </c>
      <c r="F79" s="4" t="str">
        <f>VLOOKUP(B79,'[1]5è 4è'!A:E,5,FALSE)</f>
        <v>4 2</v>
      </c>
      <c r="G79" s="4">
        <f>VLOOKUP(B79,'[1]5è 4è'!A:F,6,FALSE)</f>
        <v>4</v>
      </c>
      <c r="H79" s="5">
        <v>0.55555555555555558</v>
      </c>
    </row>
    <row r="80" spans="1:8" x14ac:dyDescent="0.35">
      <c r="A80" s="16">
        <v>79</v>
      </c>
      <c r="B80" s="17">
        <v>521</v>
      </c>
      <c r="C80" s="4" t="str">
        <f>VLOOKUP(B80,'[1]5è 4è'!A:E,2,FALSE)</f>
        <v>HUAT</v>
      </c>
      <c r="D80" s="4" t="str">
        <f>VLOOKUP(B80,'[1]5è 4è'!A:E,3,FALSE)</f>
        <v>Mylan</v>
      </c>
      <c r="E80" s="4" t="str">
        <f>VLOOKUP(B80,'[1]5è 4è'!A:E,4,FALSE)</f>
        <v>Masculin</v>
      </c>
      <c r="F80" s="4" t="str">
        <f>VLOOKUP(B80,'[1]5è 4è'!A:E,5,FALSE)</f>
        <v>5 4</v>
      </c>
      <c r="G80" s="4">
        <f>VLOOKUP(B80,'[1]5è 4è'!A:F,6,FALSE)</f>
        <v>5</v>
      </c>
      <c r="H80" s="5">
        <v>0.55694444444444446</v>
      </c>
    </row>
    <row r="81" spans="1:8" x14ac:dyDescent="0.35">
      <c r="A81" s="16">
        <v>80</v>
      </c>
      <c r="B81" s="17">
        <v>697</v>
      </c>
      <c r="C81" s="4" t="str">
        <f>VLOOKUP(B81,'[1]5è 4è'!A:E,2,FALSE)</f>
        <v>DIAB BELATARISS</v>
      </c>
      <c r="D81" s="4" t="str">
        <f>VLOOKUP(B81,'[1]5è 4è'!A:E,3,FALSE)</f>
        <v>Azdin</v>
      </c>
      <c r="E81" s="4" t="str">
        <f>VLOOKUP(B81,'[1]5è 4è'!A:E,4,FALSE)</f>
        <v>Masculin</v>
      </c>
      <c r="F81" s="4" t="str">
        <f>VLOOKUP(B81,'[1]5è 4è'!A:E,5,FALSE)</f>
        <v>4 3</v>
      </c>
      <c r="G81" s="4">
        <f>VLOOKUP(B81,'[1]5è 4è'!A:F,6,FALSE)</f>
        <v>4</v>
      </c>
      <c r="H81" s="5">
        <v>0.55972222222222223</v>
      </c>
    </row>
    <row r="82" spans="1:8" x14ac:dyDescent="0.35">
      <c r="A82" s="16">
        <v>81</v>
      </c>
      <c r="B82" s="17">
        <v>474</v>
      </c>
      <c r="C82" s="4" t="str">
        <f>VLOOKUP(B82,'[1]5è 4è'!A:E,2,FALSE)</f>
        <v>BOUET</v>
      </c>
      <c r="D82" s="4" t="str">
        <f>VLOOKUP(B82,'[1]5è 4è'!A:E,3,FALSE)</f>
        <v>Antoine</v>
      </c>
      <c r="E82" s="4" t="str">
        <f>VLOOKUP(B82,'[1]5è 4è'!A:E,4,FALSE)</f>
        <v>Masculin</v>
      </c>
      <c r="F82" s="4" t="str">
        <f>VLOOKUP(B82,'[1]5è 4è'!A:E,5,FALSE)</f>
        <v>5 1</v>
      </c>
      <c r="G82" s="4">
        <f>VLOOKUP(B82,'[1]5è 4è'!A:F,6,FALSE)</f>
        <v>5</v>
      </c>
      <c r="H82" s="5">
        <v>0.56041666666666667</v>
      </c>
    </row>
    <row r="83" spans="1:8" x14ac:dyDescent="0.35">
      <c r="A83" s="16">
        <v>82</v>
      </c>
      <c r="B83" s="17">
        <v>571</v>
      </c>
      <c r="C83" s="4" t="str">
        <f>VLOOKUP(B83,'[1]5è 4è'!A:E,2,FALSE)</f>
        <v>HAFROSY</v>
      </c>
      <c r="D83" s="4" t="str">
        <f>VLOOKUP(B83,'[1]5è 4è'!A:E,3,FALSE)</f>
        <v>Maëllys</v>
      </c>
      <c r="E83" s="4" t="str">
        <f>VLOOKUP(B83,'[1]5è 4è'!A:E,4,FALSE)</f>
        <v>Féminin</v>
      </c>
      <c r="F83" s="4" t="str">
        <f>VLOOKUP(B83,'[1]5è 4è'!A:E,5,FALSE)</f>
        <v>4 2</v>
      </c>
      <c r="G83" s="4">
        <f>VLOOKUP(B83,'[1]5è 4è'!A:F,6,FALSE)</f>
        <v>4</v>
      </c>
      <c r="H83" s="5">
        <v>0.56180555555555556</v>
      </c>
    </row>
    <row r="84" spans="1:8" x14ac:dyDescent="0.35">
      <c r="A84" s="16">
        <v>83</v>
      </c>
      <c r="B84" s="17">
        <v>601</v>
      </c>
      <c r="C84" s="4" t="str">
        <f>VLOOKUP(B84,'[1]5è 4è'!A:E,2,FALSE)</f>
        <v>ARNAUD</v>
      </c>
      <c r="D84" s="4" t="str">
        <f>VLOOKUP(B84,'[1]5è 4è'!A:E,3,FALSE)</f>
        <v>Lina</v>
      </c>
      <c r="E84" s="4" t="str">
        <f>VLOOKUP(B84,'[1]5è 4è'!A:E,4,FALSE)</f>
        <v>Féminin</v>
      </c>
      <c r="F84" s="4" t="str">
        <f>VLOOKUP(B84,'[1]5è 4è'!A:E,5,FALSE)</f>
        <v>4 4</v>
      </c>
      <c r="G84" s="4">
        <f>VLOOKUP(B84,'[1]5è 4è'!A:F,6,FALSE)</f>
        <v>4</v>
      </c>
      <c r="H84" s="5">
        <v>0.5625</v>
      </c>
    </row>
    <row r="85" spans="1:8" x14ac:dyDescent="0.35">
      <c r="A85" s="16">
        <v>84</v>
      </c>
      <c r="B85" s="17">
        <v>669</v>
      </c>
      <c r="C85" s="4" t="str">
        <f>VLOOKUP(B85,'[1]5è 4è'!A:E,2,FALSE)</f>
        <v>FALLOUK</v>
      </c>
      <c r="D85" s="4" t="str">
        <f>VLOOKUP(B85,'[1]5è 4è'!A:E,3,FALSE)</f>
        <v>Kaïs</v>
      </c>
      <c r="E85" s="4" t="str">
        <f>VLOOKUP(B85,'[1]5è 4è'!A:E,4,FALSE)</f>
        <v>Masculin</v>
      </c>
      <c r="F85" s="4" t="str">
        <f>VLOOKUP(B85,'[1]5è 4è'!A:E,5,FALSE)</f>
        <v>4 1</v>
      </c>
      <c r="G85" s="4">
        <f>VLOOKUP(B85,'[1]5è 4è'!A:F,6,FALSE)</f>
        <v>4</v>
      </c>
      <c r="H85" s="5">
        <v>0.56388888888888888</v>
      </c>
    </row>
    <row r="86" spans="1:8" x14ac:dyDescent="0.35">
      <c r="A86" s="16">
        <v>85</v>
      </c>
      <c r="B86" s="17">
        <v>587</v>
      </c>
      <c r="C86" s="4" t="str">
        <f>VLOOKUP(B86,'[1]5è 4è'!A:E,2,FALSE)</f>
        <v>EL HOR</v>
      </c>
      <c r="D86" s="4" t="str">
        <f>VLOOKUP(B86,'[1]5è 4è'!A:E,3,FALSE)</f>
        <v>Marwa</v>
      </c>
      <c r="E86" s="4" t="str">
        <f>VLOOKUP(B86,'[1]5è 4è'!A:E,4,FALSE)</f>
        <v>Féminin</v>
      </c>
      <c r="F86" s="4" t="str">
        <f>VLOOKUP(B86,'[1]5è 4è'!A:E,5,FALSE)</f>
        <v>4 3</v>
      </c>
      <c r="G86" s="4">
        <f>VLOOKUP(B86,'[1]5è 4è'!A:F,6,FALSE)</f>
        <v>4</v>
      </c>
      <c r="H86" s="5">
        <v>0.56527777777777777</v>
      </c>
    </row>
    <row r="87" spans="1:8" x14ac:dyDescent="0.35">
      <c r="A87" s="16">
        <v>86</v>
      </c>
      <c r="B87" s="17">
        <v>659</v>
      </c>
      <c r="C87" s="4" t="str">
        <f>VLOOKUP(B87,'[1]5è 4è'!A:E,2,FALSE)</f>
        <v>AAYA</v>
      </c>
      <c r="D87" s="4" t="str">
        <f>VLOOKUP(B87,'[1]5è 4è'!A:E,3,FALSE)</f>
        <v>Hamza</v>
      </c>
      <c r="E87" s="4" t="str">
        <f>VLOOKUP(B87,'[1]5è 4è'!A:E,4,FALSE)</f>
        <v>Masculin</v>
      </c>
      <c r="F87" s="4" t="str">
        <f>VLOOKUP(B87,'[1]5è 4è'!A:E,5,FALSE)</f>
        <v>4 1</v>
      </c>
      <c r="G87" s="4">
        <f>VLOOKUP(B87,'[1]5è 4è'!A:F,6,FALSE)</f>
        <v>4</v>
      </c>
      <c r="H87" s="5">
        <v>0.56666666666666665</v>
      </c>
    </row>
    <row r="88" spans="1:8" x14ac:dyDescent="0.35">
      <c r="A88" s="16">
        <v>87</v>
      </c>
      <c r="B88" s="17">
        <v>636</v>
      </c>
      <c r="C88" s="4" t="str">
        <f>VLOOKUP(B88,'[1]5è 4è'!A:E,2,FALSE)</f>
        <v>GUILLAMAT</v>
      </c>
      <c r="D88" s="4" t="str">
        <f>VLOOKUP(B88,'[1]5è 4è'!A:E,3,FALSE)</f>
        <v>Alice</v>
      </c>
      <c r="E88" s="4" t="str">
        <f>VLOOKUP(B88,'[1]5è 4è'!A:E,4,FALSE)</f>
        <v>Féminin</v>
      </c>
      <c r="F88" s="4" t="str">
        <f>VLOOKUP(B88,'[1]5è 4è'!A:E,5,FALSE)</f>
        <v>4 6</v>
      </c>
      <c r="G88" s="4">
        <f>VLOOKUP(B88,'[1]5è 4è'!A:F,6,FALSE)</f>
        <v>4</v>
      </c>
      <c r="H88" s="5">
        <v>0.56944444444444442</v>
      </c>
    </row>
    <row r="89" spans="1:8" x14ac:dyDescent="0.35">
      <c r="A89" s="16">
        <v>88</v>
      </c>
      <c r="B89" s="17">
        <v>517</v>
      </c>
      <c r="C89" s="4" t="str">
        <f>VLOOKUP(B89,'[1]5è 4è'!A:E,2,FALSE)</f>
        <v>COURTAUD</v>
      </c>
      <c r="D89" s="4" t="str">
        <f>VLOOKUP(B89,'[1]5è 4è'!A:E,3,FALSE)</f>
        <v>Léon</v>
      </c>
      <c r="E89" s="4" t="str">
        <f>VLOOKUP(B89,'[1]5è 4è'!A:E,4,FALSE)</f>
        <v>Masculin</v>
      </c>
      <c r="F89" s="4" t="str">
        <f>VLOOKUP(B89,'[1]5è 4è'!A:E,5,FALSE)</f>
        <v>5 4</v>
      </c>
      <c r="G89" s="4">
        <f>VLOOKUP(B89,'[1]5è 4è'!A:F,6,FALSE)</f>
        <v>5</v>
      </c>
      <c r="H89" s="5">
        <v>0.57013888888888886</v>
      </c>
    </row>
    <row r="90" spans="1:8" x14ac:dyDescent="0.35">
      <c r="A90" s="16">
        <v>89</v>
      </c>
      <c r="B90" s="17">
        <v>490</v>
      </c>
      <c r="C90" s="4" t="str">
        <f>VLOOKUP(B90,'[1]5è 4è'!A:E,2,FALSE)</f>
        <v>BONNET</v>
      </c>
      <c r="D90" s="4" t="str">
        <f>VLOOKUP(B90,'[1]5è 4è'!A:E,3,FALSE)</f>
        <v>Yoann</v>
      </c>
      <c r="E90" s="4" t="str">
        <f>VLOOKUP(B90,'[1]5è 4è'!A:E,4,FALSE)</f>
        <v>Masculin</v>
      </c>
      <c r="F90" s="4" t="str">
        <f>VLOOKUP(B90,'[1]5è 4è'!A:E,5,FALSE)</f>
        <v>5 2</v>
      </c>
      <c r="G90" s="4">
        <f>VLOOKUP(B90,'[1]5è 4è'!A:F,6,FALSE)</f>
        <v>5</v>
      </c>
      <c r="H90" s="5">
        <v>0.57361111111111107</v>
      </c>
    </row>
    <row r="91" spans="1:8" x14ac:dyDescent="0.35">
      <c r="A91" s="16">
        <v>90</v>
      </c>
      <c r="B91" s="17">
        <v>584</v>
      </c>
      <c r="C91" s="4" t="str">
        <f>VLOOKUP(B91,'[1]5è 4è'!A:E,2,FALSE)</f>
        <v>BOUDARRA</v>
      </c>
      <c r="D91" s="4" t="str">
        <f>VLOOKUP(B91,'[1]5è 4è'!A:E,3,FALSE)</f>
        <v>Najwa</v>
      </c>
      <c r="E91" s="4" t="str">
        <f>VLOOKUP(B91,'[1]5è 4è'!A:E,4,FALSE)</f>
        <v>Féminin</v>
      </c>
      <c r="F91" s="4" t="str">
        <f>VLOOKUP(B91,'[1]5è 4è'!A:E,5,FALSE)</f>
        <v>4 3</v>
      </c>
      <c r="G91" s="4">
        <f>VLOOKUP(B91,'[1]5è 4è'!A:F,6,FALSE)</f>
        <v>4</v>
      </c>
      <c r="H91" s="5">
        <v>0.57499999999999996</v>
      </c>
    </row>
    <row r="92" spans="1:8" x14ac:dyDescent="0.35">
      <c r="A92" s="16">
        <v>91</v>
      </c>
      <c r="B92" s="17">
        <v>468</v>
      </c>
      <c r="C92" s="4" t="str">
        <f>VLOOKUP(B92,'[1]5è 4è'!A:E,2,FALSE)</f>
        <v>FALGUIERAS</v>
      </c>
      <c r="D92" s="4" t="str">
        <f>VLOOKUP(B92,'[1]5è 4è'!A:E,3,FALSE)</f>
        <v>Jénésy</v>
      </c>
      <c r="E92" s="4" t="str">
        <f>VLOOKUP(B92,'[1]5è 4è'!A:E,4,FALSE)</f>
        <v>Féminin</v>
      </c>
      <c r="F92" s="4" t="str">
        <f>VLOOKUP(B92,'[1]5è 4è'!A:E,5,FALSE)</f>
        <v>5 8S</v>
      </c>
      <c r="G92" s="4">
        <f>VLOOKUP(B92,'[1]5è 4è'!A:F,6,FALSE)</f>
        <v>5</v>
      </c>
      <c r="H92" s="5">
        <v>0.57708333333333328</v>
      </c>
    </row>
    <row r="93" spans="1:8" x14ac:dyDescent="0.35">
      <c r="A93" s="16">
        <v>92</v>
      </c>
      <c r="B93" s="17">
        <v>426</v>
      </c>
      <c r="C93" s="4" t="str">
        <f>VLOOKUP(B93,'[1]5è 4è'!A:E,2,FALSE)</f>
        <v>DOS SANTOS CRESPO</v>
      </c>
      <c r="D93" s="4" t="str">
        <f>VLOOKUP(B93,'[1]5è 4è'!A:E,3,FALSE)</f>
        <v>Valentina</v>
      </c>
      <c r="E93" s="4" t="str">
        <f>VLOOKUP(B93,'[1]5è 4è'!A:E,4,FALSE)</f>
        <v>Féminin</v>
      </c>
      <c r="F93" s="4" t="str">
        <f>VLOOKUP(B93,'[1]5è 4è'!A:E,5,FALSE)</f>
        <v>5 4</v>
      </c>
      <c r="G93" s="4">
        <f>VLOOKUP(B93,'[1]5è 4è'!A:F,6,FALSE)</f>
        <v>5</v>
      </c>
      <c r="H93" s="5">
        <v>0.57847222222222228</v>
      </c>
    </row>
    <row r="94" spans="1:8" x14ac:dyDescent="0.35">
      <c r="A94" s="16">
        <v>93</v>
      </c>
      <c r="B94" s="17">
        <v>606</v>
      </c>
      <c r="C94" s="4" t="str">
        <f>VLOOKUP(B94,'[1]5è 4è'!A:E,2,FALSE)</f>
        <v>GUILLAMAT</v>
      </c>
      <c r="D94" s="4" t="str">
        <f>VLOOKUP(B94,'[1]5è 4è'!A:E,3,FALSE)</f>
        <v>Laura</v>
      </c>
      <c r="E94" s="4" t="str">
        <f>VLOOKUP(B94,'[1]5è 4è'!A:E,4,FALSE)</f>
        <v>Féminin</v>
      </c>
      <c r="F94" s="4" t="str">
        <f>VLOOKUP(B94,'[1]5è 4è'!A:E,5,FALSE)</f>
        <v>4 4</v>
      </c>
      <c r="G94" s="4">
        <f>VLOOKUP(B94,'[1]5è 4è'!A:F,6,FALSE)</f>
        <v>4</v>
      </c>
      <c r="H94" s="5">
        <v>0.5805555555555556</v>
      </c>
    </row>
    <row r="95" spans="1:8" x14ac:dyDescent="0.35">
      <c r="A95" s="16">
        <v>94</v>
      </c>
      <c r="B95" s="17">
        <v>516</v>
      </c>
      <c r="C95" s="4" t="str">
        <f>VLOOKUP(B95,'[1]5è 4è'!A:E,2,FALSE)</f>
        <v>COURTAUD</v>
      </c>
      <c r="D95" s="4" t="str">
        <f>VLOOKUP(B95,'[1]5è 4è'!A:E,3,FALSE)</f>
        <v>Axel</v>
      </c>
      <c r="E95" s="4" t="str">
        <f>VLOOKUP(B95,'[1]5è 4è'!A:E,4,FALSE)</f>
        <v>Masculin</v>
      </c>
      <c r="F95" s="4" t="str">
        <f>VLOOKUP(B95,'[1]5è 4è'!A:E,5,FALSE)</f>
        <v>5 4</v>
      </c>
      <c r="G95" s="4">
        <f>VLOOKUP(B95,'[1]5è 4è'!A:F,6,FALSE)</f>
        <v>5</v>
      </c>
      <c r="H95" s="5">
        <v>0.58263888888888893</v>
      </c>
    </row>
    <row r="96" spans="1:8" x14ac:dyDescent="0.35">
      <c r="A96" s="16">
        <v>95</v>
      </c>
      <c r="B96" s="17">
        <v>518</v>
      </c>
      <c r="C96" s="4" t="str">
        <f>VLOOKUP(B96,'[1]5è 4è'!A:E,2,FALSE)</f>
        <v>DELCASSE</v>
      </c>
      <c r="D96" s="4" t="str">
        <f>VLOOKUP(B96,'[1]5è 4è'!A:E,3,FALSE)</f>
        <v>Jules</v>
      </c>
      <c r="E96" s="4" t="str">
        <f>VLOOKUP(B96,'[1]5è 4è'!A:E,4,FALSE)</f>
        <v>Masculin</v>
      </c>
      <c r="F96" s="4" t="str">
        <f>VLOOKUP(B96,'[1]5è 4è'!A:E,5,FALSE)</f>
        <v>5 4</v>
      </c>
      <c r="G96" s="4">
        <f>VLOOKUP(B96,'[1]5è 4è'!A:F,6,FALSE)</f>
        <v>5</v>
      </c>
      <c r="H96" s="5">
        <v>0.58472222222222225</v>
      </c>
    </row>
    <row r="97" spans="1:8" x14ac:dyDescent="0.35">
      <c r="A97" s="16">
        <v>96</v>
      </c>
      <c r="B97" s="17">
        <v>439</v>
      </c>
      <c r="C97" s="4" t="str">
        <f>VLOOKUP(B97,'[1]5è 4è'!A:E,2,FALSE)</f>
        <v>DZIK BENECH</v>
      </c>
      <c r="D97" s="4" t="str">
        <f>VLOOKUP(B97,'[1]5è 4è'!A:E,3,FALSE)</f>
        <v>Louna</v>
      </c>
      <c r="E97" s="4" t="str">
        <f>VLOOKUP(B97,'[1]5è 4è'!A:E,4,FALSE)</f>
        <v>Féminin</v>
      </c>
      <c r="F97" s="4" t="str">
        <f>VLOOKUP(B97,'[1]5è 4è'!A:E,5,FALSE)</f>
        <v>5 5</v>
      </c>
      <c r="G97" s="4">
        <f>VLOOKUP(B97,'[1]5è 4è'!A:F,6,FALSE)</f>
        <v>5</v>
      </c>
      <c r="H97" s="5">
        <v>0.58680555555555558</v>
      </c>
    </row>
    <row r="98" spans="1:8" x14ac:dyDescent="0.35">
      <c r="A98" s="16">
        <v>97</v>
      </c>
      <c r="B98" s="17">
        <v>740</v>
      </c>
      <c r="C98" s="4" t="str">
        <f>VLOOKUP(B98,'[1]5è 4è'!A:E,2,FALSE)</f>
        <v>FOURNIER SIMEON</v>
      </c>
      <c r="D98" s="4" t="str">
        <f>VLOOKUP(B98,'[1]5è 4è'!A:E,3,FALSE)</f>
        <v>Tiago</v>
      </c>
      <c r="E98" s="4" t="str">
        <f>VLOOKUP(B98,'[1]5è 4è'!A:E,4,FALSE)</f>
        <v>Masculin</v>
      </c>
      <c r="F98" s="4" t="str">
        <f>VLOOKUP(B98,'[1]5è 4è'!A:E,5,FALSE)</f>
        <v>4 7</v>
      </c>
      <c r="G98" s="4">
        <f>VLOOKUP(B98,'[1]5è 4è'!A:F,6,FALSE)</f>
        <v>4</v>
      </c>
      <c r="H98" s="5">
        <v>0.58819444444444446</v>
      </c>
    </row>
    <row r="99" spans="1:8" x14ac:dyDescent="0.35">
      <c r="A99" s="16">
        <v>98</v>
      </c>
      <c r="B99" s="17">
        <v>390</v>
      </c>
      <c r="C99" s="4" t="str">
        <f>VLOOKUP(B99,'[1]5è 4è'!A:E,2,FALSE)</f>
        <v>MOUTET</v>
      </c>
      <c r="D99" s="4" t="str">
        <f>VLOOKUP(B99,'[1]5è 4è'!A:E,3,FALSE)</f>
        <v>Lyna</v>
      </c>
      <c r="E99" s="4" t="str">
        <f>VLOOKUP(B99,'[1]5è 4è'!A:E,4,FALSE)</f>
        <v>Féminin</v>
      </c>
      <c r="F99" s="4" t="str">
        <f>VLOOKUP(B99,'[1]5è 4è'!A:E,5,FALSE)</f>
        <v>5 1</v>
      </c>
      <c r="G99" s="4">
        <f>VLOOKUP(B99,'[1]5è 4è'!A:F,6,FALSE)</f>
        <v>5</v>
      </c>
      <c r="H99" s="5">
        <v>0.58958333333333335</v>
      </c>
    </row>
    <row r="100" spans="1:8" x14ac:dyDescent="0.35">
      <c r="A100" s="16">
        <v>99</v>
      </c>
      <c r="B100" s="17">
        <v>668</v>
      </c>
      <c r="C100" s="4" t="str">
        <f>VLOOKUP(B100,'[1]5è 4è'!A:E,2,FALSE)</f>
        <v>FALGUIERAS</v>
      </c>
      <c r="D100" s="4" t="str">
        <f>VLOOKUP(B100,'[1]5è 4è'!A:E,3,FALSE)</f>
        <v>Devy</v>
      </c>
      <c r="E100" s="4" t="str">
        <f>VLOOKUP(B100,'[1]5è 4è'!A:E,4,FALSE)</f>
        <v>Masculin</v>
      </c>
      <c r="F100" s="4" t="str">
        <f>VLOOKUP(B100,'[1]5è 4è'!A:E,5,FALSE)</f>
        <v>4 1</v>
      </c>
      <c r="G100" s="4">
        <f>VLOOKUP(B100,'[1]5è 4è'!A:F,6,FALSE)</f>
        <v>4</v>
      </c>
      <c r="H100" s="5">
        <v>0.59097222222222223</v>
      </c>
    </row>
    <row r="101" spans="1:8" x14ac:dyDescent="0.35">
      <c r="A101" s="16">
        <v>100</v>
      </c>
      <c r="B101" s="17">
        <v>496</v>
      </c>
      <c r="C101" s="4" t="str">
        <f>VLOOKUP(B101,'[1]5è 4è'!A:E,2,FALSE)</f>
        <v>HOLBÉ</v>
      </c>
      <c r="D101" s="4" t="str">
        <f>VLOOKUP(B101,'[1]5è 4è'!A:E,3,FALSE)</f>
        <v>Charly</v>
      </c>
      <c r="E101" s="4" t="str">
        <f>VLOOKUP(B101,'[1]5è 4è'!A:E,4,FALSE)</f>
        <v>Masculin</v>
      </c>
      <c r="F101" s="4" t="str">
        <f>VLOOKUP(B101,'[1]5è 4è'!A:E,5,FALSE)</f>
        <v>5 2</v>
      </c>
      <c r="G101" s="4">
        <f>VLOOKUP(B101,'[1]5è 4è'!A:F,6,FALSE)</f>
        <v>5</v>
      </c>
      <c r="H101" s="5">
        <v>0.59236111111111112</v>
      </c>
    </row>
    <row r="102" spans="1:8" x14ac:dyDescent="0.35">
      <c r="A102" s="16">
        <v>101</v>
      </c>
      <c r="B102" s="17">
        <v>670</v>
      </c>
      <c r="C102" s="4" t="str">
        <f>VLOOKUP(B102,'[1]5è 4è'!A:E,2,FALSE)</f>
        <v>GALLOT</v>
      </c>
      <c r="D102" s="4" t="str">
        <f>VLOOKUP(B102,'[1]5è 4è'!A:E,3,FALSE)</f>
        <v>Johan</v>
      </c>
      <c r="E102" s="4" t="str">
        <f>VLOOKUP(B102,'[1]5è 4è'!A:E,4,FALSE)</f>
        <v>Masculin</v>
      </c>
      <c r="F102" s="4" t="str">
        <f>VLOOKUP(B102,'[1]5è 4è'!A:E,5,FALSE)</f>
        <v>4 1</v>
      </c>
      <c r="G102" s="4">
        <f>VLOOKUP(B102,'[1]5è 4è'!A:F,6,FALSE)</f>
        <v>4</v>
      </c>
      <c r="H102" s="5">
        <v>0.59375</v>
      </c>
    </row>
    <row r="103" spans="1:8" x14ac:dyDescent="0.35">
      <c r="A103" s="16">
        <v>102</v>
      </c>
      <c r="B103" s="17">
        <v>506</v>
      </c>
      <c r="C103" s="4" t="str">
        <f>VLOOKUP(B103,'[1]5è 4è'!A:E,2,FALSE)</f>
        <v>JOUBERT</v>
      </c>
      <c r="D103" s="4" t="str">
        <f>VLOOKUP(B103,'[1]5è 4è'!A:E,3,FALSE)</f>
        <v>Mathis</v>
      </c>
      <c r="E103" s="4" t="str">
        <f>VLOOKUP(B103,'[1]5è 4è'!A:E,4,FALSE)</f>
        <v>Masculin</v>
      </c>
      <c r="F103" s="4" t="str">
        <f>VLOOKUP(B103,'[1]5è 4è'!A:E,5,FALSE)</f>
        <v>5 3</v>
      </c>
      <c r="G103" s="4">
        <f>VLOOKUP(B103,'[1]5è 4è'!A:F,6,FALSE)</f>
        <v>5</v>
      </c>
      <c r="H103" s="5">
        <v>0.59513888888888888</v>
      </c>
    </row>
    <row r="104" spans="1:8" x14ac:dyDescent="0.35">
      <c r="A104" s="16">
        <v>103</v>
      </c>
      <c r="B104" s="17">
        <v>475</v>
      </c>
      <c r="C104" s="4" t="str">
        <f>VLOOKUP(B104,'[1]5è 4è'!A:E,2,FALSE)</f>
        <v>CLARAC</v>
      </c>
      <c r="D104" s="4" t="str">
        <f>VLOOKUP(B104,'[1]5è 4è'!A:E,3,FALSE)</f>
        <v>Raphaël</v>
      </c>
      <c r="E104" s="4" t="str">
        <f>VLOOKUP(B104,'[1]5è 4è'!A:E,4,FALSE)</f>
        <v>Masculin</v>
      </c>
      <c r="F104" s="4" t="str">
        <f>VLOOKUP(B104,'[1]5è 4è'!A:E,5,FALSE)</f>
        <v>5 1</v>
      </c>
      <c r="G104" s="4">
        <f>VLOOKUP(B104,'[1]5è 4è'!A:F,6,FALSE)</f>
        <v>5</v>
      </c>
      <c r="H104" s="5">
        <v>0.59652777777777777</v>
      </c>
    </row>
    <row r="105" spans="1:8" x14ac:dyDescent="0.35">
      <c r="A105" s="16">
        <v>104</v>
      </c>
      <c r="B105" s="17">
        <v>428</v>
      </c>
      <c r="C105" s="4" t="str">
        <f>VLOOKUP(B105,'[1]5è 4è'!A:E,2,FALSE)</f>
        <v>ESSAFFI</v>
      </c>
      <c r="D105" s="4" t="str">
        <f>VLOOKUP(B105,'[1]5è 4è'!A:E,3,FALSE)</f>
        <v>Kenza</v>
      </c>
      <c r="E105" s="4" t="str">
        <f>VLOOKUP(B105,'[1]5è 4è'!A:E,4,FALSE)</f>
        <v>Féminin</v>
      </c>
      <c r="F105" s="4" t="str">
        <f>VLOOKUP(B105,'[1]5è 4è'!A:E,5,FALSE)</f>
        <v>5 4</v>
      </c>
      <c r="G105" s="4">
        <f>VLOOKUP(B105,'[1]5è 4è'!A:F,6,FALSE)</f>
        <v>5</v>
      </c>
      <c r="H105" s="5">
        <v>0.59791666666666665</v>
      </c>
    </row>
    <row r="106" spans="1:8" x14ac:dyDescent="0.35">
      <c r="A106" s="16">
        <v>105</v>
      </c>
      <c r="B106" s="17">
        <v>493</v>
      </c>
      <c r="C106" s="4" t="str">
        <f>VLOOKUP(B106,'[1]5è 4è'!A:E,2,FALSE)</f>
        <v>CHEREAU BARATTO</v>
      </c>
      <c r="D106" s="4" t="str">
        <f>VLOOKUP(B106,'[1]5è 4è'!A:E,3,FALSE)</f>
        <v>Néo</v>
      </c>
      <c r="E106" s="4" t="str">
        <f>VLOOKUP(B106,'[1]5è 4è'!A:E,4,FALSE)</f>
        <v>Masculin</v>
      </c>
      <c r="F106" s="4" t="str">
        <f>VLOOKUP(B106,'[1]5è 4è'!A:E,5,FALSE)</f>
        <v>5 2</v>
      </c>
      <c r="G106" s="4">
        <f>VLOOKUP(B106,'[1]5è 4è'!A:F,6,FALSE)</f>
        <v>5</v>
      </c>
      <c r="H106" s="5">
        <v>0.59930555555555554</v>
      </c>
    </row>
    <row r="107" spans="1:8" x14ac:dyDescent="0.35">
      <c r="A107" s="16">
        <v>106</v>
      </c>
      <c r="B107" s="17">
        <v>716</v>
      </c>
      <c r="C107" s="4" t="str">
        <f>VLOOKUP(B107,'[1]5è 4è'!A:E,2,FALSE)</f>
        <v>FERRE</v>
      </c>
      <c r="D107" s="4" t="str">
        <f>VLOOKUP(B107,'[1]5è 4è'!A:E,3,FALSE)</f>
        <v>Mathias</v>
      </c>
      <c r="E107" s="4" t="str">
        <f>VLOOKUP(B107,'[1]5è 4è'!A:E,4,FALSE)</f>
        <v>Masculin</v>
      </c>
      <c r="F107" s="4" t="str">
        <f>VLOOKUP(B107,'[1]5è 4è'!A:E,5,FALSE)</f>
        <v>4 5</v>
      </c>
      <c r="G107" s="4">
        <f>VLOOKUP(B107,'[1]5è 4è'!A:F,6,FALSE)</f>
        <v>4</v>
      </c>
      <c r="H107" s="5">
        <v>0.60069444444444442</v>
      </c>
    </row>
    <row r="108" spans="1:8" x14ac:dyDescent="0.35">
      <c r="A108" s="16">
        <v>107</v>
      </c>
      <c r="B108" s="17">
        <v>441</v>
      </c>
      <c r="C108" s="4" t="str">
        <f>VLOOKUP(B108,'[1]5è 4è'!A:E,2,FALSE)</f>
        <v>EL AKRI ESSOUBKI</v>
      </c>
      <c r="D108" s="4" t="str">
        <f>VLOOKUP(B108,'[1]5è 4è'!A:E,3,FALSE)</f>
        <v>Israe</v>
      </c>
      <c r="E108" s="4" t="str">
        <f>VLOOKUP(B108,'[1]5è 4è'!A:E,4,FALSE)</f>
        <v>Féminin</v>
      </c>
      <c r="F108" s="4" t="str">
        <f>VLOOKUP(B108,'[1]5è 4è'!A:E,5,FALSE)</f>
        <v>5 5</v>
      </c>
      <c r="G108" s="4">
        <f>VLOOKUP(B108,'[1]5è 4è'!A:F,6,FALSE)</f>
        <v>5</v>
      </c>
      <c r="H108" s="5">
        <v>0.6020833333333333</v>
      </c>
    </row>
    <row r="109" spans="1:8" x14ac:dyDescent="0.35">
      <c r="A109" s="16">
        <v>108</v>
      </c>
      <c r="B109" s="17">
        <v>455</v>
      </c>
      <c r="C109" s="4" t="str">
        <f>VLOOKUP(B109,'[1]5è 4è'!A:E,2,FALSE)</f>
        <v>GARCIA</v>
      </c>
      <c r="D109" s="4" t="str">
        <f>VLOOKUP(B109,'[1]5è 4è'!A:E,3,FALSE)</f>
        <v>Stella</v>
      </c>
      <c r="E109" s="4" t="str">
        <f>VLOOKUP(B109,'[1]5è 4è'!A:E,4,FALSE)</f>
        <v>Féminin</v>
      </c>
      <c r="F109" s="4" t="str">
        <f>VLOOKUP(B109,'[1]5è 4è'!A:E,5,FALSE)</f>
        <v>5 6</v>
      </c>
      <c r="G109" s="4">
        <f>VLOOKUP(B109,'[1]5è 4è'!A:F,6,FALSE)</f>
        <v>5</v>
      </c>
      <c r="H109" s="5">
        <v>0.60277777777777775</v>
      </c>
    </row>
    <row r="110" spans="1:8" x14ac:dyDescent="0.35">
      <c r="A110" s="16">
        <v>109</v>
      </c>
      <c r="B110" s="17">
        <v>710</v>
      </c>
      <c r="C110" s="4" t="str">
        <f>VLOOKUP(B110,'[1]5è 4è'!A:E,2,FALSE)</f>
        <v>CHAINIER</v>
      </c>
      <c r="D110" s="4" t="str">
        <f>VLOOKUP(B110,'[1]5è 4è'!A:E,3,FALSE)</f>
        <v>Gaëtan</v>
      </c>
      <c r="E110" s="4" t="str">
        <f>VLOOKUP(B110,'[1]5è 4è'!A:E,4,FALSE)</f>
        <v>Masculin</v>
      </c>
      <c r="F110" s="4" t="str">
        <f>VLOOKUP(B110,'[1]5è 4è'!A:E,5,FALSE)</f>
        <v>4 5</v>
      </c>
      <c r="G110" s="4">
        <f>VLOOKUP(B110,'[1]5è 4è'!A:F,6,FALSE)</f>
        <v>4</v>
      </c>
      <c r="H110" s="5">
        <v>0.60486111111111107</v>
      </c>
    </row>
    <row r="111" spans="1:8" x14ac:dyDescent="0.35">
      <c r="A111" s="16">
        <v>110</v>
      </c>
      <c r="B111" s="17">
        <v>483</v>
      </c>
      <c r="C111" s="4" t="str">
        <f>VLOOKUP(B111,'[1]5è 4è'!A:E,2,FALSE)</f>
        <v>LEJEMTEL</v>
      </c>
      <c r="D111" s="4" t="str">
        <f>VLOOKUP(B111,'[1]5è 4è'!A:E,3,FALSE)</f>
        <v>Dorian</v>
      </c>
      <c r="E111" s="4" t="str">
        <f>VLOOKUP(B111,'[1]5è 4è'!A:E,4,FALSE)</f>
        <v>Masculin</v>
      </c>
      <c r="F111" s="4" t="str">
        <f>VLOOKUP(B111,'[1]5è 4è'!A:E,5,FALSE)</f>
        <v>5 1</v>
      </c>
      <c r="G111" s="4">
        <f>VLOOKUP(B111,'[1]5è 4è'!A:F,6,FALSE)</f>
        <v>5</v>
      </c>
      <c r="H111" s="5">
        <v>0.6069444444444444</v>
      </c>
    </row>
    <row r="112" spans="1:8" x14ac:dyDescent="0.35">
      <c r="A112" s="16">
        <v>111</v>
      </c>
      <c r="B112" s="17">
        <v>437</v>
      </c>
      <c r="C112" s="4" t="str">
        <f>VLOOKUP(B112,'[1]5è 4è'!A:E,2,FALSE)</f>
        <v>DELCASSÉ</v>
      </c>
      <c r="D112" s="4" t="str">
        <f>VLOOKUP(B112,'[1]5è 4è'!A:E,3,FALSE)</f>
        <v>Elyne</v>
      </c>
      <c r="E112" s="4" t="str">
        <f>VLOOKUP(B112,'[1]5è 4è'!A:E,4,FALSE)</f>
        <v>Féminin</v>
      </c>
      <c r="F112" s="4" t="str">
        <f>VLOOKUP(B112,'[1]5è 4è'!A:E,5,FALSE)</f>
        <v>5 5</v>
      </c>
      <c r="G112" s="4">
        <f>VLOOKUP(B112,'[1]5è 4è'!A:F,6,FALSE)</f>
        <v>5</v>
      </c>
      <c r="H112" s="5">
        <v>0.60833333333333328</v>
      </c>
    </row>
    <row r="113" spans="1:8" x14ac:dyDescent="0.35">
      <c r="A113" s="16">
        <v>112</v>
      </c>
      <c r="B113" s="17">
        <v>738</v>
      </c>
      <c r="C113" s="4" t="str">
        <f>VLOOKUP(B113,'[1]5è 4è'!A:E,2,FALSE)</f>
        <v>CLARAC</v>
      </c>
      <c r="D113" s="4" t="str">
        <f>VLOOKUP(B113,'[1]5è 4è'!A:E,3,FALSE)</f>
        <v>Romain</v>
      </c>
      <c r="E113" s="4" t="str">
        <f>VLOOKUP(B113,'[1]5è 4è'!A:E,4,FALSE)</f>
        <v>Masculin</v>
      </c>
      <c r="F113" s="4" t="str">
        <f>VLOOKUP(B113,'[1]5è 4è'!A:E,5,FALSE)</f>
        <v>4 7</v>
      </c>
      <c r="G113" s="4">
        <f>VLOOKUP(B113,'[1]5è 4è'!A:F,6,FALSE)</f>
        <v>4</v>
      </c>
      <c r="H113" s="5">
        <v>0.60972222222222228</v>
      </c>
    </row>
    <row r="114" spans="1:8" x14ac:dyDescent="0.35">
      <c r="A114" s="16">
        <v>113</v>
      </c>
      <c r="B114" s="17">
        <v>541</v>
      </c>
      <c r="C114" s="4" t="str">
        <f>VLOOKUP(B114,'[1]5è 4è'!A:E,2,FALSE)</f>
        <v>AUSSENAC</v>
      </c>
      <c r="D114" s="4" t="str">
        <f>VLOOKUP(B114,'[1]5è 4è'!A:E,3,FALSE)</f>
        <v>Maxence</v>
      </c>
      <c r="E114" s="4" t="str">
        <f>VLOOKUP(B114,'[1]5è 4è'!A:E,4,FALSE)</f>
        <v>Masculin</v>
      </c>
      <c r="F114" s="4" t="str">
        <f>VLOOKUP(B114,'[1]5è 4è'!A:E,5,FALSE)</f>
        <v>5 6</v>
      </c>
      <c r="G114" s="4">
        <f>VLOOKUP(B114,'[1]5è 4è'!A:F,6,FALSE)</f>
        <v>5</v>
      </c>
      <c r="H114" s="5">
        <v>0.61250000000000004</v>
      </c>
    </row>
    <row r="115" spans="1:8" x14ac:dyDescent="0.35">
      <c r="A115" s="16">
        <v>114</v>
      </c>
      <c r="B115" s="17">
        <v>661</v>
      </c>
      <c r="C115" s="4" t="str">
        <f>VLOOKUP(B115,'[1]5è 4è'!A:E,2,FALSE)</f>
        <v>ATEF</v>
      </c>
      <c r="D115" s="4" t="str">
        <f>VLOOKUP(B115,'[1]5è 4è'!A:E,3,FALSE)</f>
        <v>Nassim</v>
      </c>
      <c r="E115" s="4" t="str">
        <f>VLOOKUP(B115,'[1]5è 4è'!A:E,4,FALSE)</f>
        <v>Masculin</v>
      </c>
      <c r="F115" s="4" t="str">
        <f>VLOOKUP(B115,'[1]5è 4è'!A:E,5,FALSE)</f>
        <v>4 1</v>
      </c>
      <c r="G115" s="4">
        <f>VLOOKUP(B115,'[1]5è 4è'!A:F,6,FALSE)</f>
        <v>4</v>
      </c>
      <c r="H115" s="5">
        <v>0.61527777777777781</v>
      </c>
    </row>
    <row r="116" spans="1:8" x14ac:dyDescent="0.35">
      <c r="A116" s="16">
        <v>115</v>
      </c>
      <c r="B116" s="17">
        <v>619</v>
      </c>
      <c r="C116" s="4" t="str">
        <f>VLOOKUP(B116,'[1]5è 4è'!A:E,2,FALSE)</f>
        <v>BORNET</v>
      </c>
      <c r="D116" s="4" t="str">
        <f>VLOOKUP(B116,'[1]5è 4è'!A:E,3,FALSE)</f>
        <v>Loucia</v>
      </c>
      <c r="E116" s="4" t="str">
        <f>VLOOKUP(B116,'[1]5è 4è'!A:E,4,FALSE)</f>
        <v>Féminin</v>
      </c>
      <c r="F116" s="4" t="str">
        <f>VLOOKUP(B116,'[1]5è 4è'!A:E,5,FALSE)</f>
        <v>4 5</v>
      </c>
      <c r="G116" s="4">
        <f>VLOOKUP(B116,'[1]5è 4è'!A:F,6,FALSE)</f>
        <v>4</v>
      </c>
      <c r="H116" s="5">
        <v>0.61736111111111114</v>
      </c>
    </row>
    <row r="117" spans="1:8" x14ac:dyDescent="0.35">
      <c r="A117" s="16">
        <v>116</v>
      </c>
      <c r="B117" s="17">
        <v>613</v>
      </c>
      <c r="C117" s="4" t="str">
        <f>VLOOKUP(B117,'[1]5è 4è'!A:E,2,FALSE)</f>
        <v>MIOCQUE-GRASMUCK</v>
      </c>
      <c r="D117" s="4" t="str">
        <f>VLOOKUP(B117,'[1]5è 4è'!A:E,3,FALSE)</f>
        <v>Rita Margot</v>
      </c>
      <c r="E117" s="4" t="str">
        <f>VLOOKUP(B117,'[1]5è 4è'!A:E,4,FALSE)</f>
        <v>Féminin</v>
      </c>
      <c r="F117" s="4" t="str">
        <f>VLOOKUP(B117,'[1]5è 4è'!A:E,5,FALSE)</f>
        <v>4 4</v>
      </c>
      <c r="G117" s="4">
        <f>VLOOKUP(B117,'[1]5è 4è'!A:F,6,FALSE)</f>
        <v>4</v>
      </c>
      <c r="H117" s="5">
        <v>0.61875000000000002</v>
      </c>
    </row>
    <row r="118" spans="1:8" x14ac:dyDescent="0.35">
      <c r="A118" s="16">
        <v>117</v>
      </c>
      <c r="B118" s="17">
        <v>708</v>
      </c>
      <c r="C118" s="4" t="str">
        <f>VLOOKUP(B118,'[1]5è 4è'!A:E,2,FALSE)</f>
        <v>KANCHEV</v>
      </c>
      <c r="D118" s="4" t="str">
        <f>VLOOKUP(B118,'[1]5è 4è'!A:E,3,FALSE)</f>
        <v>Plamen</v>
      </c>
      <c r="E118" s="4" t="str">
        <f>VLOOKUP(B118,'[1]5è 4è'!A:E,4,FALSE)</f>
        <v>Masculin</v>
      </c>
      <c r="F118" s="4" t="str">
        <f>VLOOKUP(B118,'[1]5è 4è'!A:E,5,FALSE)</f>
        <v>4 4</v>
      </c>
      <c r="G118" s="4">
        <f>VLOOKUP(B118,'[1]5è 4è'!A:F,6,FALSE)</f>
        <v>4</v>
      </c>
      <c r="H118" s="5">
        <v>0.62013888888888891</v>
      </c>
    </row>
    <row r="119" spans="1:8" x14ac:dyDescent="0.35">
      <c r="A119" s="16">
        <v>118</v>
      </c>
      <c r="B119" s="17">
        <v>713</v>
      </c>
      <c r="C119" s="4" t="str">
        <f>VLOOKUP(B119,'[1]5è 4è'!A:E,2,FALSE)</f>
        <v>CORDERO</v>
      </c>
      <c r="D119" s="4" t="str">
        <f>VLOOKUP(B119,'[1]5è 4è'!A:E,3,FALSE)</f>
        <v>Angelo</v>
      </c>
      <c r="E119" s="4" t="str">
        <f>VLOOKUP(B119,'[1]5è 4è'!A:E,4,FALSE)</f>
        <v>Masculin</v>
      </c>
      <c r="F119" s="4" t="str">
        <f>VLOOKUP(B119,'[1]5è 4è'!A:E,5,FALSE)</f>
        <v>4 5</v>
      </c>
      <c r="G119" s="4">
        <f>VLOOKUP(B119,'[1]5è 4è'!A:F,6,FALSE)</f>
        <v>4</v>
      </c>
      <c r="H119" s="5">
        <v>0.62291666666666667</v>
      </c>
    </row>
    <row r="120" spans="1:8" x14ac:dyDescent="0.35">
      <c r="A120" s="16">
        <v>119</v>
      </c>
      <c r="B120" s="17">
        <v>456</v>
      </c>
      <c r="C120" s="4" t="str">
        <f>VLOOKUP(B120,'[1]5è 4è'!A:E,2,FALSE)</f>
        <v>LACHGUER</v>
      </c>
      <c r="D120" s="4" t="str">
        <f>VLOOKUP(B120,'[1]5è 4è'!A:E,3,FALSE)</f>
        <v>Yasmine</v>
      </c>
      <c r="E120" s="4" t="str">
        <f>VLOOKUP(B120,'[1]5è 4è'!A:E,4,FALSE)</f>
        <v>Féminin</v>
      </c>
      <c r="F120" s="4" t="str">
        <f>VLOOKUP(B120,'[1]5è 4è'!A:E,5,FALSE)</f>
        <v>5 6</v>
      </c>
      <c r="G120" s="4">
        <f>VLOOKUP(B120,'[1]5è 4è'!A:F,6,FALSE)</f>
        <v>5</v>
      </c>
      <c r="H120" s="5">
        <v>0.62430555555555556</v>
      </c>
    </row>
    <row r="121" spans="1:8" x14ac:dyDescent="0.35">
      <c r="A121" s="16">
        <v>120</v>
      </c>
      <c r="B121" s="17">
        <v>622</v>
      </c>
      <c r="C121" s="4" t="str">
        <f>VLOOKUP(B121,'[1]5è 4è'!A:E,2,FALSE)</f>
        <v>CRAMPAGNE</v>
      </c>
      <c r="D121" s="4" t="str">
        <f>VLOOKUP(B121,'[1]5è 4è'!A:E,3,FALSE)</f>
        <v>Line</v>
      </c>
      <c r="E121" s="4" t="str">
        <f>VLOOKUP(B121,'[1]5è 4è'!A:E,4,FALSE)</f>
        <v>Féminin</v>
      </c>
      <c r="F121" s="4" t="str">
        <f>VLOOKUP(B121,'[1]5è 4è'!A:E,5,FALSE)</f>
        <v>4 5</v>
      </c>
      <c r="G121" s="4">
        <f>VLOOKUP(B121,'[1]5è 4è'!A:F,6,FALSE)</f>
        <v>4</v>
      </c>
      <c r="H121" s="5">
        <v>0.62777777777777777</v>
      </c>
    </row>
    <row r="122" spans="1:8" x14ac:dyDescent="0.35">
      <c r="A122" s="16">
        <v>121</v>
      </c>
      <c r="B122" s="17">
        <v>721</v>
      </c>
      <c r="C122" s="4" t="str">
        <f>VLOOKUP(B122,'[1]5è 4è'!A:E,2,FALSE)</f>
        <v>BOURNEL-RISTORD</v>
      </c>
      <c r="D122" s="4" t="str">
        <f>VLOOKUP(B122,'[1]5è 4è'!A:E,3,FALSE)</f>
        <v>Adam</v>
      </c>
      <c r="E122" s="4" t="str">
        <f>VLOOKUP(B122,'[1]5è 4è'!A:E,4,FALSE)</f>
        <v>Masculin</v>
      </c>
      <c r="F122" s="4" t="str">
        <f>VLOOKUP(B122,'[1]5è 4è'!A:E,5,FALSE)</f>
        <v>4 6</v>
      </c>
      <c r="G122" s="4">
        <f>VLOOKUP(B122,'[1]5è 4è'!A:F,6,FALSE)</f>
        <v>4</v>
      </c>
      <c r="H122" s="5">
        <v>0.62986111111111109</v>
      </c>
    </row>
    <row r="123" spans="1:8" x14ac:dyDescent="0.35">
      <c r="A123" s="16">
        <v>122</v>
      </c>
      <c r="B123" s="17">
        <v>781</v>
      </c>
      <c r="C123" s="4" t="e">
        <f>VLOOKUP(B123,'[1]5è 4è'!A:E,2,FALSE)</f>
        <v>#N/A</v>
      </c>
      <c r="D123" s="4" t="e">
        <f>VLOOKUP(B123,'[1]5è 4è'!A:E,3,FALSE)</f>
        <v>#N/A</v>
      </c>
      <c r="E123" s="4" t="e">
        <f>VLOOKUP(B123,'[1]5è 4è'!A:E,4,FALSE)</f>
        <v>#N/A</v>
      </c>
      <c r="F123" s="4" t="e">
        <f>VLOOKUP(B123,'[1]5è 4è'!A:E,5,FALSE)</f>
        <v>#N/A</v>
      </c>
      <c r="G123" s="4" t="e">
        <f>VLOOKUP(B123,'[1]5è 4è'!A:F,6,FALSE)</f>
        <v>#N/A</v>
      </c>
      <c r="H123" s="5">
        <v>0.63124999999999998</v>
      </c>
    </row>
    <row r="124" spans="1:8" x14ac:dyDescent="0.35">
      <c r="A124" s="16">
        <v>123</v>
      </c>
      <c r="B124" s="17">
        <v>507</v>
      </c>
      <c r="C124" s="4" t="str">
        <f>VLOOKUP(B124,'[1]5è 4è'!A:E,2,FALSE)</f>
        <v>LEJEMTEL</v>
      </c>
      <c r="D124" s="4" t="str">
        <f>VLOOKUP(B124,'[1]5è 4è'!A:E,3,FALSE)</f>
        <v>Bastien</v>
      </c>
      <c r="E124" s="4" t="str">
        <f>VLOOKUP(B124,'[1]5è 4è'!A:E,4,FALSE)</f>
        <v>Masculin</v>
      </c>
      <c r="F124" s="4" t="str">
        <f>VLOOKUP(B124,'[1]5è 4è'!A:E,5,FALSE)</f>
        <v>5 3</v>
      </c>
      <c r="G124" s="4">
        <f>VLOOKUP(B124,'[1]5è 4è'!A:F,6,FALSE)</f>
        <v>5</v>
      </c>
      <c r="H124" s="5">
        <v>0.63541666666666663</v>
      </c>
    </row>
    <row r="125" spans="1:8" x14ac:dyDescent="0.35">
      <c r="A125" s="16">
        <v>124</v>
      </c>
      <c r="B125" s="17">
        <v>605</v>
      </c>
      <c r="C125" s="4" t="str">
        <f>VLOOKUP(B125,'[1]5è 4è'!A:E,2,FALSE)</f>
        <v>GIRAUD</v>
      </c>
      <c r="D125" s="4" t="str">
        <f>VLOOKUP(B125,'[1]5è 4è'!A:E,3,FALSE)</f>
        <v>Chloé</v>
      </c>
      <c r="E125" s="4" t="str">
        <f>VLOOKUP(B125,'[1]5è 4è'!A:E,4,FALSE)</f>
        <v>Féminin</v>
      </c>
      <c r="F125" s="4" t="str">
        <f>VLOOKUP(B125,'[1]5è 4è'!A:E,5,FALSE)</f>
        <v>4 4</v>
      </c>
      <c r="G125" s="4">
        <f>VLOOKUP(B125,'[1]5è 4è'!A:F,6,FALSE)</f>
        <v>4</v>
      </c>
      <c r="H125" s="5">
        <v>0.63749999999999996</v>
      </c>
    </row>
    <row r="126" spans="1:8" x14ac:dyDescent="0.35">
      <c r="A126" s="16">
        <v>125</v>
      </c>
      <c r="B126" s="17">
        <v>469</v>
      </c>
      <c r="C126" s="4" t="str">
        <f>VLOOKUP(B126,'[1]5è 4è'!A:E,2,FALSE)</f>
        <v>GUILLAUMOND DESWARTE</v>
      </c>
      <c r="D126" s="4" t="str">
        <f>VLOOKUP(B126,'[1]5è 4è'!A:E,3,FALSE)</f>
        <v>Serena</v>
      </c>
      <c r="E126" s="4" t="str">
        <f>VLOOKUP(B126,'[1]5è 4è'!A:E,4,FALSE)</f>
        <v>Féminin</v>
      </c>
      <c r="F126" s="4" t="str">
        <f>VLOOKUP(B126,'[1]5è 4è'!A:E,5,FALSE)</f>
        <v>5 8S</v>
      </c>
      <c r="G126" s="4">
        <f>VLOOKUP(B126,'[1]5è 4è'!A:F,6,FALSE)</f>
        <v>5</v>
      </c>
      <c r="H126" s="5">
        <v>0.64097222222222228</v>
      </c>
    </row>
    <row r="127" spans="1:8" x14ac:dyDescent="0.35">
      <c r="A127" s="16">
        <v>126</v>
      </c>
      <c r="B127" s="17">
        <v>639</v>
      </c>
      <c r="C127" s="4" t="str">
        <f>VLOOKUP(B127,'[1]5è 4è'!A:E,2,FALSE)</f>
        <v>LESCURE GUILLETAT</v>
      </c>
      <c r="D127" s="4" t="str">
        <f>VLOOKUP(B127,'[1]5è 4è'!A:E,3,FALSE)</f>
        <v>Marie-Laure</v>
      </c>
      <c r="E127" s="4" t="str">
        <f>VLOOKUP(B127,'[1]5è 4è'!A:E,4,FALSE)</f>
        <v>Féminin</v>
      </c>
      <c r="F127" s="4" t="str">
        <f>VLOOKUP(B127,'[1]5è 4è'!A:E,5,FALSE)</f>
        <v>4 6</v>
      </c>
      <c r="G127" s="4">
        <f>VLOOKUP(B127,'[1]5è 4è'!A:F,6,FALSE)</f>
        <v>4</v>
      </c>
      <c r="H127" s="5">
        <v>0.64444444444444449</v>
      </c>
    </row>
    <row r="128" spans="1:8" x14ac:dyDescent="0.35">
      <c r="A128" s="16">
        <v>127</v>
      </c>
      <c r="B128" s="17">
        <v>396</v>
      </c>
      <c r="C128" s="4" t="str">
        <f>VLOOKUP(B128,'[1]5è 4è'!A:E,2,FALSE)</f>
        <v>BERTON</v>
      </c>
      <c r="D128" s="4" t="str">
        <f>VLOOKUP(B128,'[1]5è 4è'!A:E,3,FALSE)</f>
        <v>Prune</v>
      </c>
      <c r="E128" s="4" t="str">
        <f>VLOOKUP(B128,'[1]5è 4è'!A:E,4,FALSE)</f>
        <v>Féminin</v>
      </c>
      <c r="F128" s="4" t="str">
        <f>VLOOKUP(B128,'[1]5è 4è'!A:E,5,FALSE)</f>
        <v>5 2</v>
      </c>
      <c r="G128" s="4">
        <f>VLOOKUP(B128,'[1]5è 4è'!A:F,6,FALSE)</f>
        <v>5</v>
      </c>
      <c r="H128" s="5">
        <v>0.64583333333333337</v>
      </c>
    </row>
    <row r="129" spans="1:8" x14ac:dyDescent="0.35">
      <c r="A129" s="16">
        <v>128</v>
      </c>
      <c r="B129" s="17">
        <v>689</v>
      </c>
      <c r="C129" s="4" t="str">
        <f>VLOOKUP(B129,'[1]5è 4è'!A:E,2,FALSE)</f>
        <v>MILHAES</v>
      </c>
      <c r="D129" s="4" t="str">
        <f>VLOOKUP(B129,'[1]5è 4è'!A:E,3,FALSE)</f>
        <v>Hugo</v>
      </c>
      <c r="E129" s="4" t="str">
        <f>VLOOKUP(B129,'[1]5è 4è'!A:E,4,FALSE)</f>
        <v>Masculin</v>
      </c>
      <c r="F129" s="4" t="str">
        <f>VLOOKUP(B129,'[1]5è 4è'!A:E,5,FALSE)</f>
        <v>4 2</v>
      </c>
      <c r="G129" s="4">
        <f>VLOOKUP(B129,'[1]5è 4è'!A:F,6,FALSE)</f>
        <v>4</v>
      </c>
      <c r="H129" s="5">
        <v>0.6479166666666667</v>
      </c>
    </row>
    <row r="130" spans="1:8" x14ac:dyDescent="0.35">
      <c r="A130" s="16">
        <v>129</v>
      </c>
      <c r="B130" s="17">
        <v>389</v>
      </c>
      <c r="C130" s="4" t="str">
        <f>VLOOKUP(B130,'[1]5è 4è'!A:E,2,FALSE)</f>
        <v>M'POUELE</v>
      </c>
      <c r="D130" s="4" t="str">
        <f>VLOOKUP(B130,'[1]5è 4è'!A:E,3,FALSE)</f>
        <v>Doris</v>
      </c>
      <c r="E130" s="4" t="str">
        <f>VLOOKUP(B130,'[1]5è 4è'!A:E,4,FALSE)</f>
        <v>Féminin</v>
      </c>
      <c r="F130" s="4" t="str">
        <f>VLOOKUP(B130,'[1]5è 4è'!A:E,5,FALSE)</f>
        <v>5 1</v>
      </c>
      <c r="G130" s="4">
        <f>VLOOKUP(B130,'[1]5è 4è'!A:F,6,FALSE)</f>
        <v>5</v>
      </c>
      <c r="H130" s="5">
        <v>0.64861111111111114</v>
      </c>
    </row>
    <row r="131" spans="1:8" x14ac:dyDescent="0.35">
      <c r="A131" s="16">
        <v>130</v>
      </c>
      <c r="B131" s="17">
        <v>559</v>
      </c>
      <c r="C131" s="4" t="str">
        <f>VLOOKUP(B131,'[1]5è 4è'!A:E,2,FALSE)</f>
        <v>VAZ SOARES</v>
      </c>
      <c r="D131" s="4" t="str">
        <f>VLOOKUP(B131,'[1]5è 4è'!A:E,3,FALSE)</f>
        <v>Jimmy</v>
      </c>
      <c r="E131" s="4" t="str">
        <f>VLOOKUP(B131,'[1]5è 4è'!A:E,4,FALSE)</f>
        <v>Masculin</v>
      </c>
      <c r="F131" s="4" t="str">
        <f>VLOOKUP(B131,'[1]5è 4è'!A:E,5,FALSE)</f>
        <v>5 8S</v>
      </c>
      <c r="G131" s="4">
        <f>VLOOKUP(B131,'[1]5è 4è'!A:F,6,FALSE)</f>
        <v>5</v>
      </c>
      <c r="H131" s="5">
        <v>0.65069444444444446</v>
      </c>
    </row>
    <row r="132" spans="1:8" x14ac:dyDescent="0.35">
      <c r="A132" s="16">
        <v>131</v>
      </c>
      <c r="B132" s="17">
        <v>526</v>
      </c>
      <c r="C132" s="4" t="str">
        <f>VLOOKUP(B132,'[1]5è 4è'!A:E,2,FALSE)</f>
        <v>AIT BENSAID</v>
      </c>
      <c r="D132" s="4" t="str">
        <f>VLOOKUP(B132,'[1]5è 4è'!A:E,3,FALSE)</f>
        <v>Younès</v>
      </c>
      <c r="E132" s="4" t="str">
        <f>VLOOKUP(B132,'[1]5è 4è'!A:E,4,FALSE)</f>
        <v>Masculin</v>
      </c>
      <c r="F132" s="4" t="str">
        <f>VLOOKUP(B132,'[1]5è 4è'!A:E,5,FALSE)</f>
        <v>5 5</v>
      </c>
      <c r="G132" s="4">
        <f>VLOOKUP(B132,'[1]5è 4è'!A:F,6,FALSE)</f>
        <v>5</v>
      </c>
      <c r="H132" s="5">
        <v>0.65208333333333335</v>
      </c>
    </row>
    <row r="133" spans="1:8" x14ac:dyDescent="0.35">
      <c r="A133" s="16">
        <v>132</v>
      </c>
      <c r="B133" s="17">
        <v>711</v>
      </c>
      <c r="C133" s="4" t="str">
        <f>VLOOKUP(B133,'[1]5è 4è'!A:E,2,FALSE)</f>
        <v>CHMALI</v>
      </c>
      <c r="D133" s="4" t="str">
        <f>VLOOKUP(B133,'[1]5è 4è'!A:E,3,FALSE)</f>
        <v>Adam</v>
      </c>
      <c r="E133" s="4" t="str">
        <f>VLOOKUP(B133,'[1]5è 4è'!A:E,4,FALSE)</f>
        <v>Masculin</v>
      </c>
      <c r="F133" s="4" t="str">
        <f>VLOOKUP(B133,'[1]5è 4è'!A:E,5,FALSE)</f>
        <v>4 5</v>
      </c>
      <c r="G133" s="4">
        <f>VLOOKUP(B133,'[1]5è 4è'!A:F,6,FALSE)</f>
        <v>4</v>
      </c>
      <c r="H133" s="5">
        <v>0.65416666666666667</v>
      </c>
    </row>
    <row r="134" spans="1:8" x14ac:dyDescent="0.35">
      <c r="A134" s="16">
        <v>133</v>
      </c>
      <c r="B134" s="17">
        <v>429</v>
      </c>
      <c r="C134" s="4" t="str">
        <f>VLOOKUP(B134,'[1]5è 4è'!A:E,2,FALSE)</f>
        <v>EVRARD LOUBIGNAC</v>
      </c>
      <c r="D134" s="4" t="str">
        <f>VLOOKUP(B134,'[1]5è 4è'!A:E,3,FALSE)</f>
        <v>Lena</v>
      </c>
      <c r="E134" s="4" t="str">
        <f>VLOOKUP(B134,'[1]5è 4è'!A:E,4,FALSE)</f>
        <v>Féminin</v>
      </c>
      <c r="F134" s="4" t="str">
        <f>VLOOKUP(B134,'[1]5è 4è'!A:E,5,FALSE)</f>
        <v>5 4</v>
      </c>
      <c r="G134" s="4">
        <f>VLOOKUP(B134,'[1]5è 4è'!A:F,6,FALSE)</f>
        <v>5</v>
      </c>
      <c r="H134" s="5">
        <v>0.65694444444444444</v>
      </c>
    </row>
    <row r="135" spans="1:8" x14ac:dyDescent="0.35">
      <c r="A135" s="16">
        <v>134</v>
      </c>
      <c r="B135" s="17">
        <v>662</v>
      </c>
      <c r="C135" s="4" t="str">
        <f>VLOOKUP(B135,'[1]5è 4è'!A:E,2,FALSE)</f>
        <v>BRAHIM</v>
      </c>
      <c r="D135" s="4" t="str">
        <f>VLOOKUP(B135,'[1]5è 4è'!A:E,3,FALSE)</f>
        <v>Adam</v>
      </c>
      <c r="E135" s="4" t="str">
        <f>VLOOKUP(B135,'[1]5è 4è'!A:E,4,FALSE)</f>
        <v>Masculin</v>
      </c>
      <c r="F135" s="4" t="str">
        <f>VLOOKUP(B135,'[1]5è 4è'!A:E,5,FALSE)</f>
        <v>4 1</v>
      </c>
      <c r="G135" s="4">
        <f>VLOOKUP(B135,'[1]5è 4è'!A:F,6,FALSE)</f>
        <v>4</v>
      </c>
      <c r="H135" s="5">
        <v>0.65833333333333333</v>
      </c>
    </row>
    <row r="136" spans="1:8" x14ac:dyDescent="0.35">
      <c r="A136" s="16">
        <v>135</v>
      </c>
      <c r="B136" s="17">
        <v>467</v>
      </c>
      <c r="C136" s="4" t="str">
        <f>VLOOKUP(B136,'[1]5è 4è'!A:E,2,FALSE)</f>
        <v>FALGUERAS</v>
      </c>
      <c r="D136" s="4" t="str">
        <f>VLOOKUP(B136,'[1]5è 4è'!A:E,3,FALSE)</f>
        <v>Cloé</v>
      </c>
      <c r="E136" s="4" t="str">
        <f>VLOOKUP(B136,'[1]5è 4è'!A:E,4,FALSE)</f>
        <v>Féminin</v>
      </c>
      <c r="F136" s="4" t="str">
        <f>VLOOKUP(B136,'[1]5è 4è'!A:E,5,FALSE)</f>
        <v>5 8S</v>
      </c>
      <c r="G136" s="4">
        <f>VLOOKUP(B136,'[1]5è 4è'!A:F,6,FALSE)</f>
        <v>5</v>
      </c>
      <c r="H136" s="5">
        <v>0.65972222222222221</v>
      </c>
    </row>
    <row r="137" spans="1:8" x14ac:dyDescent="0.35">
      <c r="A137" s="16">
        <v>136</v>
      </c>
      <c r="B137" s="17">
        <v>451</v>
      </c>
      <c r="C137" s="4" t="str">
        <f>VLOOKUP(B137,'[1]5è 4è'!A:E,2,FALSE)</f>
        <v>AZARFANE</v>
      </c>
      <c r="D137" s="4" t="str">
        <f>VLOOKUP(B137,'[1]5è 4è'!A:E,3,FALSE)</f>
        <v>Sofia</v>
      </c>
      <c r="E137" s="4" t="str">
        <f>VLOOKUP(B137,'[1]5è 4è'!A:E,4,FALSE)</f>
        <v>Féminin</v>
      </c>
      <c r="F137" s="4" t="str">
        <f>VLOOKUP(B137,'[1]5è 4è'!A:E,5,FALSE)</f>
        <v>5 6</v>
      </c>
      <c r="G137" s="4">
        <f>VLOOKUP(B137,'[1]5è 4è'!A:F,6,FALSE)</f>
        <v>5</v>
      </c>
      <c r="H137" s="5">
        <v>0.66111111111111109</v>
      </c>
    </row>
    <row r="138" spans="1:8" x14ac:dyDescent="0.35">
      <c r="A138" s="16">
        <v>137</v>
      </c>
      <c r="B138" s="17">
        <v>543</v>
      </c>
      <c r="C138" s="4" t="str">
        <f>VLOOKUP(B138,'[1]5è 4è'!A:E,2,FALSE)</f>
        <v>BIVES</v>
      </c>
      <c r="D138" s="4" t="str">
        <f>VLOOKUP(B138,'[1]5è 4è'!A:E,3,FALSE)</f>
        <v>Jayson</v>
      </c>
      <c r="E138" s="4" t="str">
        <f>VLOOKUP(B138,'[1]5è 4è'!A:E,4,FALSE)</f>
        <v>Masculin</v>
      </c>
      <c r="F138" s="4" t="str">
        <f>VLOOKUP(B138,'[1]5è 4è'!A:E,5,FALSE)</f>
        <v>5 6</v>
      </c>
      <c r="G138" s="4">
        <f>VLOOKUP(B138,'[1]5è 4è'!A:F,6,FALSE)</f>
        <v>5</v>
      </c>
      <c r="H138" s="5">
        <v>0.66249999999999998</v>
      </c>
    </row>
    <row r="139" spans="1:8" x14ac:dyDescent="0.35">
      <c r="A139" s="16">
        <v>138</v>
      </c>
      <c r="B139" s="17">
        <v>589</v>
      </c>
      <c r="C139" s="4" t="str">
        <f>VLOOKUP(B139,'[1]5è 4è'!A:E,2,FALSE)</f>
        <v>GAY</v>
      </c>
      <c r="D139" s="4" t="str">
        <f>VLOOKUP(B139,'[1]5è 4è'!A:E,3,FALSE)</f>
        <v>Maïlys</v>
      </c>
      <c r="E139" s="4" t="str">
        <f>VLOOKUP(B139,'[1]5è 4è'!A:E,4,FALSE)</f>
        <v>Féminin</v>
      </c>
      <c r="F139" s="4" t="str">
        <f>VLOOKUP(B139,'[1]5è 4è'!A:E,5,FALSE)</f>
        <v>4 3</v>
      </c>
      <c r="G139" s="4">
        <f>VLOOKUP(B139,'[1]5è 4è'!A:F,6,FALSE)</f>
        <v>4</v>
      </c>
      <c r="H139" s="5">
        <v>0.66319444444444442</v>
      </c>
    </row>
    <row r="140" spans="1:8" x14ac:dyDescent="0.35">
      <c r="A140" s="16">
        <v>139</v>
      </c>
      <c r="B140" s="17">
        <v>608</v>
      </c>
      <c r="C140" s="4" t="str">
        <f>VLOOKUP(B140,'[1]5è 4è'!A:E,2,FALSE)</f>
        <v>HUBLET</v>
      </c>
      <c r="D140" s="4" t="str">
        <f>VLOOKUP(B140,'[1]5è 4è'!A:E,3,FALSE)</f>
        <v>Shanti</v>
      </c>
      <c r="E140" s="4" t="str">
        <f>VLOOKUP(B140,'[1]5è 4è'!A:E,4,FALSE)</f>
        <v>Féminin</v>
      </c>
      <c r="F140" s="4" t="str">
        <f>VLOOKUP(B140,'[1]5è 4è'!A:E,5,FALSE)</f>
        <v>4 4</v>
      </c>
      <c r="G140" s="4">
        <f>VLOOKUP(B140,'[1]5è 4è'!A:F,6,FALSE)</f>
        <v>4</v>
      </c>
      <c r="H140" s="5">
        <v>0.66527777777777775</v>
      </c>
    </row>
    <row r="141" spans="1:8" x14ac:dyDescent="0.35">
      <c r="A141" s="16">
        <v>140</v>
      </c>
      <c r="B141" s="17">
        <v>691</v>
      </c>
      <c r="C141" s="4" t="str">
        <f>VLOOKUP(B141,'[1]5è 4è'!A:E,2,FALSE)</f>
        <v>SAID</v>
      </c>
      <c r="D141" s="4" t="str">
        <f>VLOOKUP(B141,'[1]5è 4è'!A:E,3,FALSE)</f>
        <v>Nassim</v>
      </c>
      <c r="E141" s="4" t="str">
        <f>VLOOKUP(B141,'[1]5è 4è'!A:E,4,FALSE)</f>
        <v>Masculin</v>
      </c>
      <c r="F141" s="4" t="str">
        <f>VLOOKUP(B141,'[1]5è 4è'!A:E,5,FALSE)</f>
        <v>4 2</v>
      </c>
      <c r="G141" s="4">
        <f>VLOOKUP(B141,'[1]5è 4è'!A:F,6,FALSE)</f>
        <v>4</v>
      </c>
      <c r="H141" s="10">
        <v>0.66666666666666663</v>
      </c>
    </row>
    <row r="142" spans="1:8" x14ac:dyDescent="0.35">
      <c r="A142" s="16">
        <v>141</v>
      </c>
      <c r="B142" s="17">
        <v>717</v>
      </c>
      <c r="C142" s="4" t="str">
        <f>VLOOKUP(B142,'[1]5è 4è'!A:E,2,FALSE)</f>
        <v>JOUSSERAND</v>
      </c>
      <c r="D142" s="4" t="str">
        <f>VLOOKUP(B142,'[1]5è 4è'!A:E,3,FALSE)</f>
        <v>Robin</v>
      </c>
      <c r="E142" s="4" t="str">
        <f>VLOOKUP(B142,'[1]5è 4è'!A:E,4,FALSE)</f>
        <v>Masculin</v>
      </c>
      <c r="F142" s="4" t="str">
        <f>VLOOKUP(B142,'[1]5è 4è'!A:E,5,FALSE)</f>
        <v>4 5</v>
      </c>
      <c r="G142" s="4">
        <f>VLOOKUP(B142,'[1]5è 4è'!A:F,6,FALSE)</f>
        <v>4</v>
      </c>
      <c r="H142" s="5">
        <v>0.66805555555555551</v>
      </c>
    </row>
    <row r="143" spans="1:8" x14ac:dyDescent="0.35">
      <c r="A143" s="16">
        <v>142</v>
      </c>
      <c r="B143" s="17">
        <v>627</v>
      </c>
      <c r="C143" s="4" t="str">
        <f>VLOOKUP(B143,'[1]5è 4è'!A:E,2,FALSE)</f>
        <v>GUESMI</v>
      </c>
      <c r="D143" s="4" t="str">
        <f>VLOOKUP(B143,'[1]5è 4è'!A:E,3,FALSE)</f>
        <v>Jinane</v>
      </c>
      <c r="E143" s="4" t="str">
        <f>VLOOKUP(B143,'[1]5è 4è'!A:E,4,FALSE)</f>
        <v>Féminin</v>
      </c>
      <c r="F143" s="4" t="str">
        <f>VLOOKUP(B143,'[1]5è 4è'!A:E,5,FALSE)</f>
        <v>4 5</v>
      </c>
      <c r="G143" s="4">
        <f>VLOOKUP(B143,'[1]5è 4è'!A:F,6,FALSE)</f>
        <v>4</v>
      </c>
      <c r="H143" s="5">
        <v>0.6694444444444444</v>
      </c>
    </row>
    <row r="144" spans="1:8" x14ac:dyDescent="0.35">
      <c r="A144" s="16">
        <v>143</v>
      </c>
      <c r="B144" s="17">
        <v>633</v>
      </c>
      <c r="C144" s="4" t="str">
        <f>VLOOKUP(B144,'[1]5è 4è'!A:E,2,FALSE)</f>
        <v>SERVANT</v>
      </c>
      <c r="D144" s="4" t="str">
        <f>VLOOKUP(B144,'[1]5è 4è'!A:E,3,FALSE)</f>
        <v>Delia</v>
      </c>
      <c r="E144" s="4" t="str">
        <f>VLOOKUP(B144,'[1]5è 4è'!A:E,4,FALSE)</f>
        <v>Féminin</v>
      </c>
      <c r="F144" s="4" t="str">
        <f>VLOOKUP(B144,'[1]5è 4è'!A:E,5,FALSE)</f>
        <v>4 5</v>
      </c>
      <c r="G144" s="4">
        <f>VLOOKUP(B144,'[1]5è 4è'!A:F,6,FALSE)</f>
        <v>4</v>
      </c>
      <c r="H144" s="5">
        <v>0.67083333333333328</v>
      </c>
    </row>
    <row r="145" spans="1:8" x14ac:dyDescent="0.35">
      <c r="A145" s="16">
        <v>144</v>
      </c>
      <c r="B145" s="17">
        <v>416</v>
      </c>
      <c r="C145" s="4" t="str">
        <f>VLOOKUP(B145,'[1]5è 4è'!A:E,2,FALSE)</f>
        <v>NOUMI</v>
      </c>
      <c r="D145" s="4" t="str">
        <f>VLOOKUP(B145,'[1]5è 4è'!A:E,3,FALSE)</f>
        <v>Malek</v>
      </c>
      <c r="E145" s="4" t="str">
        <f>VLOOKUP(B145,'[1]5è 4è'!A:E,4,FALSE)</f>
        <v>Féminin</v>
      </c>
      <c r="F145" s="4" t="str">
        <f>VLOOKUP(B145,'[1]5è 4è'!A:E,5,FALSE)</f>
        <v>5 3</v>
      </c>
      <c r="G145" s="4">
        <f>VLOOKUP(B145,'[1]5è 4è'!A:F,6,FALSE)</f>
        <v>5</v>
      </c>
      <c r="H145" s="5">
        <v>0.67222222222222228</v>
      </c>
    </row>
    <row r="146" spans="1:8" x14ac:dyDescent="0.35">
      <c r="A146" s="16">
        <v>145</v>
      </c>
      <c r="B146" s="17">
        <v>402</v>
      </c>
      <c r="C146" s="4" t="str">
        <f>VLOOKUP(B146,'[1]5è 4è'!A:E,2,FALSE)</f>
        <v>RAULY</v>
      </c>
      <c r="D146" s="4" t="str">
        <f>VLOOKUP(B146,'[1]5è 4è'!A:E,3,FALSE)</f>
        <v>Louise</v>
      </c>
      <c r="E146" s="4" t="str">
        <f>VLOOKUP(B146,'[1]5è 4è'!A:E,4,FALSE)</f>
        <v>Féminin</v>
      </c>
      <c r="F146" s="4" t="str">
        <f>VLOOKUP(B146,'[1]5è 4è'!A:E,5,FALSE)</f>
        <v>5 2</v>
      </c>
      <c r="G146" s="4">
        <f>VLOOKUP(B146,'[1]5è 4è'!A:F,6,FALSE)</f>
        <v>5</v>
      </c>
      <c r="H146" s="5">
        <v>0.67361111111111116</v>
      </c>
    </row>
    <row r="147" spans="1:8" x14ac:dyDescent="0.35">
      <c r="A147" s="16">
        <v>146</v>
      </c>
      <c r="B147" s="17">
        <v>430</v>
      </c>
      <c r="C147" s="4" t="str">
        <f>VLOOKUP(B147,'[1]5è 4è'!A:E,2,FALSE)</f>
        <v>JEAN</v>
      </c>
      <c r="D147" s="4" t="str">
        <f>VLOOKUP(B147,'[1]5è 4è'!A:E,3,FALSE)</f>
        <v>Léa</v>
      </c>
      <c r="E147" s="4" t="str">
        <f>VLOOKUP(B147,'[1]5è 4è'!A:E,4,FALSE)</f>
        <v>Féminin</v>
      </c>
      <c r="F147" s="4" t="str">
        <f>VLOOKUP(B147,'[1]5è 4è'!A:E,5,FALSE)</f>
        <v>5 4</v>
      </c>
      <c r="G147" s="4">
        <f>VLOOKUP(B147,'[1]5è 4è'!A:F,6,FALSE)</f>
        <v>5</v>
      </c>
      <c r="H147" s="5">
        <v>0.67500000000000004</v>
      </c>
    </row>
    <row r="148" spans="1:8" x14ac:dyDescent="0.35">
      <c r="A148" s="16">
        <v>147</v>
      </c>
      <c r="B148" s="17">
        <v>404</v>
      </c>
      <c r="C148" s="4" t="str">
        <f>VLOOKUP(B148,'[1]5è 4è'!A:E,2,FALSE)</f>
        <v>ROTTHIER</v>
      </c>
      <c r="D148" s="4" t="str">
        <f>VLOOKUP(B148,'[1]5è 4è'!A:E,3,FALSE)</f>
        <v>Alicia</v>
      </c>
      <c r="E148" s="4" t="str">
        <f>VLOOKUP(B148,'[1]5è 4è'!A:E,4,FALSE)</f>
        <v>Féminin</v>
      </c>
      <c r="F148" s="4" t="str">
        <f>VLOOKUP(B148,'[1]5è 4è'!A:E,5,FALSE)</f>
        <v>5 2</v>
      </c>
      <c r="G148" s="4">
        <f>VLOOKUP(B148,'[1]5è 4è'!A:F,6,FALSE)</f>
        <v>5</v>
      </c>
      <c r="H148" s="5">
        <v>0.67569444444444449</v>
      </c>
    </row>
    <row r="149" spans="1:8" x14ac:dyDescent="0.35">
      <c r="A149" s="16">
        <v>148</v>
      </c>
      <c r="B149" s="17">
        <v>476</v>
      </c>
      <c r="C149" s="4" t="str">
        <f>VLOOKUP(B149,'[1]5è 4è'!A:E,2,FALSE)</f>
        <v>EL OUALI EZZOUGAY</v>
      </c>
      <c r="D149" s="4" t="str">
        <f>VLOOKUP(B149,'[1]5è 4è'!A:E,3,FALSE)</f>
        <v>Hamza</v>
      </c>
      <c r="E149" s="4" t="str">
        <f>VLOOKUP(B149,'[1]5è 4è'!A:E,4,FALSE)</f>
        <v>Masculin</v>
      </c>
      <c r="F149" s="4" t="str">
        <f>VLOOKUP(B149,'[1]5è 4è'!A:E,5,FALSE)</f>
        <v>5 1</v>
      </c>
      <c r="G149" s="4">
        <f>VLOOKUP(B149,'[1]5è 4è'!A:F,6,FALSE)</f>
        <v>5</v>
      </c>
      <c r="H149" s="5">
        <v>0.67708333333333337</v>
      </c>
    </row>
    <row r="150" spans="1:8" x14ac:dyDescent="0.35">
      <c r="A150" s="16">
        <v>149</v>
      </c>
      <c r="B150" s="17">
        <v>432</v>
      </c>
      <c r="C150" s="4" t="str">
        <f>VLOOKUP(B150,'[1]5è 4è'!A:E,2,FALSE)</f>
        <v>MOLINIÉ</v>
      </c>
      <c r="D150" s="4" t="str">
        <f>VLOOKUP(B150,'[1]5è 4è'!A:E,3,FALSE)</f>
        <v>Alana</v>
      </c>
      <c r="E150" s="4" t="str">
        <f>VLOOKUP(B150,'[1]5è 4è'!A:E,4,FALSE)</f>
        <v>Féminin</v>
      </c>
      <c r="F150" s="4" t="str">
        <f>VLOOKUP(B150,'[1]5è 4è'!A:E,5,FALSE)</f>
        <v>5 4</v>
      </c>
      <c r="G150" s="4">
        <f>VLOOKUP(B150,'[1]5è 4è'!A:F,6,FALSE)</f>
        <v>5</v>
      </c>
      <c r="H150" s="5">
        <v>0.67847222222222225</v>
      </c>
    </row>
    <row r="151" spans="1:8" x14ac:dyDescent="0.35">
      <c r="A151" s="16">
        <v>150</v>
      </c>
      <c r="B151" s="17">
        <v>395</v>
      </c>
      <c r="C151" s="4" t="str">
        <f>VLOOKUP(B151,'[1]5è 4è'!A:E,2,FALSE)</f>
        <v>AUJAC</v>
      </c>
      <c r="D151" s="4" t="str">
        <f>VLOOKUP(B151,'[1]5è 4è'!A:E,3,FALSE)</f>
        <v>Camille</v>
      </c>
      <c r="E151" s="4" t="str">
        <f>VLOOKUP(B151,'[1]5è 4è'!A:E,4,FALSE)</f>
        <v>Féminin</v>
      </c>
      <c r="F151" s="4" t="str">
        <f>VLOOKUP(B151,'[1]5è 4è'!A:E,5,FALSE)</f>
        <v>5 2</v>
      </c>
      <c r="G151" s="4">
        <f>VLOOKUP(B151,'[1]5è 4è'!A:F,6,FALSE)</f>
        <v>5</v>
      </c>
      <c r="H151" s="5">
        <v>0.67986111111111114</v>
      </c>
    </row>
    <row r="152" spans="1:8" x14ac:dyDescent="0.35">
      <c r="A152" s="16">
        <v>151</v>
      </c>
      <c r="B152" s="17">
        <v>635</v>
      </c>
      <c r="C152" s="4" t="str">
        <f>VLOOKUP(B152,'[1]5è 4è'!A:E,2,FALSE)</f>
        <v>GONCALVES DA COSTA</v>
      </c>
      <c r="D152" s="4" t="str">
        <f>VLOOKUP(B152,'[1]5è 4è'!A:E,3,FALSE)</f>
        <v>Luana</v>
      </c>
      <c r="E152" s="4" t="str">
        <f>VLOOKUP(B152,'[1]5è 4è'!A:E,4,FALSE)</f>
        <v>Féminin</v>
      </c>
      <c r="F152" s="4" t="str">
        <f>VLOOKUP(B152,'[1]5è 4è'!A:E,5,FALSE)</f>
        <v>4 6</v>
      </c>
      <c r="G152" s="4">
        <f>VLOOKUP(B152,'[1]5è 4è'!A:F,6,FALSE)</f>
        <v>4</v>
      </c>
      <c r="H152" s="5">
        <v>0.68194444444444446</v>
      </c>
    </row>
    <row r="153" spans="1:8" x14ac:dyDescent="0.35">
      <c r="A153" s="16">
        <v>152</v>
      </c>
      <c r="B153" s="17">
        <v>385</v>
      </c>
      <c r="C153" s="4" t="str">
        <f>VLOOKUP(B153,'[1]5è 4è'!A:E,2,FALSE)</f>
        <v>BOUTECHEBAK</v>
      </c>
      <c r="D153" s="4" t="str">
        <f>VLOOKUP(B153,'[1]5è 4è'!A:E,3,FALSE)</f>
        <v>Ines</v>
      </c>
      <c r="E153" s="4" t="str">
        <f>VLOOKUP(B153,'[1]5è 4è'!A:E,4,FALSE)</f>
        <v>Féminin</v>
      </c>
      <c r="F153" s="4" t="str">
        <f>VLOOKUP(B153,'[1]5è 4è'!A:E,5,FALSE)</f>
        <v>5 1</v>
      </c>
      <c r="G153" s="4">
        <f>VLOOKUP(B153,'[1]5è 4è'!A:F,6,FALSE)</f>
        <v>5</v>
      </c>
      <c r="H153" s="5">
        <v>0.68333333333333335</v>
      </c>
    </row>
    <row r="154" spans="1:8" x14ac:dyDescent="0.35">
      <c r="A154" s="16">
        <v>153</v>
      </c>
      <c r="B154" s="17">
        <v>642</v>
      </c>
      <c r="C154" s="4" t="str">
        <f>VLOOKUP(B154,'[1]5è 4è'!A:E,2,FALSE)</f>
        <v>MESSIAS VITAL</v>
      </c>
      <c r="D154" s="4" t="str">
        <f>VLOOKUP(B154,'[1]5è 4è'!A:E,3,FALSE)</f>
        <v>Cathy</v>
      </c>
      <c r="E154" s="4" t="str">
        <f>VLOOKUP(B154,'[1]5è 4è'!A:E,4,FALSE)</f>
        <v>Féminin</v>
      </c>
      <c r="F154" s="4" t="str">
        <f>VLOOKUP(B154,'[1]5è 4è'!A:E,5,FALSE)</f>
        <v>4 6</v>
      </c>
      <c r="G154" s="4">
        <f>VLOOKUP(B154,'[1]5è 4è'!A:F,6,FALSE)</f>
        <v>4</v>
      </c>
      <c r="H154" s="5">
        <v>0.68472222222222223</v>
      </c>
    </row>
    <row r="155" spans="1:8" x14ac:dyDescent="0.35">
      <c r="A155" s="16">
        <v>154</v>
      </c>
      <c r="B155" s="17">
        <v>646</v>
      </c>
      <c r="C155" s="4" t="str">
        <f>VLOOKUP(B155,'[1]5è 4è'!A:E,2,FALSE)</f>
        <v>BOUTISNIT EL KEMMAL</v>
      </c>
      <c r="D155" s="4" t="str">
        <f>VLOOKUP(B155,'[1]5è 4è'!A:E,3,FALSE)</f>
        <v>Salsabil</v>
      </c>
      <c r="E155" s="4" t="str">
        <f>VLOOKUP(B155,'[1]5è 4è'!A:E,4,FALSE)</f>
        <v>Féminin</v>
      </c>
      <c r="F155" s="4" t="str">
        <f>VLOOKUP(B155,'[1]5è 4è'!A:E,5,FALSE)</f>
        <v>4 7</v>
      </c>
      <c r="G155" s="4">
        <f>VLOOKUP(B155,'[1]5è 4è'!A:F,6,FALSE)</f>
        <v>4</v>
      </c>
      <c r="H155" s="5">
        <v>0.68611111111111112</v>
      </c>
    </row>
    <row r="156" spans="1:8" x14ac:dyDescent="0.35">
      <c r="A156" s="16">
        <v>155</v>
      </c>
      <c r="B156" s="17">
        <v>722</v>
      </c>
      <c r="C156" s="4" t="str">
        <f>VLOOKUP(B156,'[1]5è 4è'!A:E,2,FALSE)</f>
        <v>BREMONT</v>
      </c>
      <c r="D156" s="4" t="str">
        <f>VLOOKUP(B156,'[1]5è 4è'!A:E,3,FALSE)</f>
        <v>Ayden</v>
      </c>
      <c r="E156" s="4" t="str">
        <f>VLOOKUP(B156,'[1]5è 4è'!A:E,4,FALSE)</f>
        <v>Masculin</v>
      </c>
      <c r="F156" s="4" t="str">
        <f>VLOOKUP(B156,'[1]5è 4è'!A:E,5,FALSE)</f>
        <v>4 6</v>
      </c>
      <c r="G156" s="4">
        <f>VLOOKUP(B156,'[1]5è 4è'!A:F,6,FALSE)</f>
        <v>4</v>
      </c>
      <c r="H156" s="5">
        <v>0.6875</v>
      </c>
    </row>
    <row r="157" spans="1:8" x14ac:dyDescent="0.35">
      <c r="A157" s="16">
        <v>156</v>
      </c>
      <c r="B157" s="17">
        <v>758</v>
      </c>
      <c r="C157" s="4" t="str">
        <f>VLOOKUP(B157,'[1]5è 4è'!A:E,2,FALSE)</f>
        <v>MIGLIORE</v>
      </c>
      <c r="D157" s="4" t="str">
        <f>VLOOKUP(B157,'[1]5è 4è'!A:E,3,FALSE)</f>
        <v>Luigi</v>
      </c>
      <c r="E157" s="4" t="str">
        <f>VLOOKUP(B157,'[1]5è 4è'!A:E,4,FALSE)</f>
        <v>Masculin</v>
      </c>
      <c r="F157" s="4" t="str">
        <f>VLOOKUP(B157,'[1]5è 4è'!A:E,5,FALSE)</f>
        <v>4 8S</v>
      </c>
      <c r="G157" s="4">
        <f>VLOOKUP(B157,'[1]5è 4è'!A:F,6,FALSE)</f>
        <v>4</v>
      </c>
      <c r="H157" s="5">
        <v>0.68888888888888888</v>
      </c>
    </row>
    <row r="158" spans="1:8" x14ac:dyDescent="0.35">
      <c r="A158" s="16">
        <v>157</v>
      </c>
      <c r="B158" s="17">
        <v>760</v>
      </c>
      <c r="C158" s="4" t="str">
        <f>VLOOKUP(B158,'[1]5è 4è'!A:E,2,FALSE)</f>
        <v>PERSTNER</v>
      </c>
      <c r="D158" s="4" t="str">
        <f>VLOOKUP(B158,'[1]5è 4è'!A:E,3,FALSE)</f>
        <v>Mathéo</v>
      </c>
      <c r="E158" s="4" t="str">
        <f>VLOOKUP(B158,'[1]5è 4è'!A:E,4,FALSE)</f>
        <v>Masculin</v>
      </c>
      <c r="F158" s="4" t="str">
        <f>VLOOKUP(B158,'[1]5è 4è'!A:E,5,FALSE)</f>
        <v>4 8S</v>
      </c>
      <c r="G158" s="4">
        <f>VLOOKUP(B158,'[1]5è 4è'!A:F,6,FALSE)</f>
        <v>4</v>
      </c>
      <c r="H158" s="5">
        <v>0.68958333333333333</v>
      </c>
    </row>
    <row r="159" spans="1:8" x14ac:dyDescent="0.35">
      <c r="A159" s="16">
        <v>158</v>
      </c>
      <c r="B159" s="17">
        <v>423</v>
      </c>
      <c r="C159" s="4" t="str">
        <f>VLOOKUP(B159,'[1]5è 4è'!A:E,2,FALSE)</f>
        <v>CIECKA-TOUMI</v>
      </c>
      <c r="D159" s="4" t="str">
        <f>VLOOKUP(B159,'[1]5è 4è'!A:E,3,FALSE)</f>
        <v>India</v>
      </c>
      <c r="E159" s="4" t="str">
        <f>VLOOKUP(B159,'[1]5è 4è'!A:E,4,FALSE)</f>
        <v>Féminin</v>
      </c>
      <c r="F159" s="4" t="str">
        <f>VLOOKUP(B159,'[1]5è 4è'!A:E,5,FALSE)</f>
        <v>5 4</v>
      </c>
      <c r="G159" s="4">
        <f>VLOOKUP(B159,'[1]5è 4è'!A:F,6,FALSE)</f>
        <v>5</v>
      </c>
      <c r="H159" s="5">
        <v>0.69097222222222221</v>
      </c>
    </row>
    <row r="160" spans="1:8" x14ac:dyDescent="0.35">
      <c r="A160" s="16">
        <v>159</v>
      </c>
      <c r="B160" s="17">
        <v>719</v>
      </c>
      <c r="C160" s="4" t="str">
        <f>VLOOKUP(B160,'[1]5è 4è'!A:E,2,FALSE)</f>
        <v>ABDOULMEJIDOV</v>
      </c>
      <c r="D160" s="4" t="str">
        <f>VLOOKUP(B160,'[1]5è 4è'!A:E,3,FALSE)</f>
        <v>Déni</v>
      </c>
      <c r="E160" s="4" t="str">
        <f>VLOOKUP(B160,'[1]5è 4è'!A:E,4,FALSE)</f>
        <v>Masculin</v>
      </c>
      <c r="F160" s="4" t="str">
        <f>VLOOKUP(B160,'[1]5è 4è'!A:E,5,FALSE)</f>
        <v>4 6</v>
      </c>
      <c r="G160" s="4">
        <f>VLOOKUP(B160,'[1]5è 4è'!A:F,6,FALSE)</f>
        <v>4</v>
      </c>
      <c r="H160" s="5">
        <v>0.69236111111111109</v>
      </c>
    </row>
    <row r="161" spans="1:8" x14ac:dyDescent="0.35">
      <c r="A161" s="16">
        <v>160</v>
      </c>
      <c r="B161" s="17">
        <v>663</v>
      </c>
      <c r="C161" s="4" t="str">
        <f>VLOOKUP(B161,'[1]5è 4è'!A:E,2,FALSE)</f>
        <v>CHAOUKI</v>
      </c>
      <c r="D161" s="4" t="str">
        <f>VLOOKUP(B161,'[1]5è 4è'!A:E,3,FALSE)</f>
        <v>Reyad</v>
      </c>
      <c r="E161" s="4" t="str">
        <f>VLOOKUP(B161,'[1]5è 4è'!A:E,4,FALSE)</f>
        <v>Masculin</v>
      </c>
      <c r="F161" s="4" t="str">
        <f>VLOOKUP(B161,'[1]5è 4è'!A:E,5,FALSE)</f>
        <v>4 1</v>
      </c>
      <c r="G161" s="4">
        <f>VLOOKUP(B161,'[1]5è 4è'!A:F,6,FALSE)</f>
        <v>4</v>
      </c>
      <c r="H161" s="5">
        <v>0.69374999999999998</v>
      </c>
    </row>
    <row r="162" spans="1:8" x14ac:dyDescent="0.35">
      <c r="A162" s="16">
        <v>161</v>
      </c>
      <c r="B162" s="17">
        <v>555</v>
      </c>
      <c r="C162" s="4" t="str">
        <f>VLOOKUP(B162,'[1]5è 4è'!A:E,2,FALSE)</f>
        <v>SEGONNE</v>
      </c>
      <c r="D162" s="4" t="str">
        <f>VLOOKUP(B162,'[1]5è 4è'!A:E,3,FALSE)</f>
        <v>Nolan</v>
      </c>
      <c r="E162" s="4" t="str">
        <f>VLOOKUP(B162,'[1]5è 4è'!A:E,4,FALSE)</f>
        <v>Masculin</v>
      </c>
      <c r="F162" s="4" t="str">
        <f>VLOOKUP(B162,'[1]5è 4è'!A:E,5,FALSE)</f>
        <v>5 8S</v>
      </c>
      <c r="G162" s="4">
        <f>VLOOKUP(B162,'[1]5è 4è'!A:F,6,FALSE)</f>
        <v>5</v>
      </c>
      <c r="H162" s="5">
        <v>0.69513888888888886</v>
      </c>
    </row>
    <row r="163" spans="1:8" x14ac:dyDescent="0.35">
      <c r="A163" s="16">
        <v>162</v>
      </c>
      <c r="B163" s="17">
        <v>421</v>
      </c>
      <c r="C163" s="4" t="str">
        <f>VLOOKUP(B163,'[1]5è 4è'!A:E,2,FALSE)</f>
        <v>BORGELLA</v>
      </c>
      <c r="D163" s="4" t="str">
        <f>VLOOKUP(B163,'[1]5è 4è'!A:E,3,FALSE)</f>
        <v>Louna</v>
      </c>
      <c r="E163" s="4" t="str">
        <f>VLOOKUP(B163,'[1]5è 4è'!A:E,4,FALSE)</f>
        <v>Féminin</v>
      </c>
      <c r="F163" s="4" t="str">
        <f>VLOOKUP(B163,'[1]5è 4è'!A:E,5,FALSE)</f>
        <v>5 4</v>
      </c>
      <c r="G163" s="4">
        <f>VLOOKUP(B163,'[1]5è 4è'!A:F,6,FALSE)</f>
        <v>5</v>
      </c>
      <c r="H163" s="5">
        <v>0.69652777777777775</v>
      </c>
    </row>
    <row r="164" spans="1:8" x14ac:dyDescent="0.35">
      <c r="A164" s="16">
        <v>163</v>
      </c>
      <c r="B164" s="17">
        <v>391</v>
      </c>
      <c r="C164" s="4" t="str">
        <f>VLOOKUP(B164,'[1]5è 4è'!A:E,2,FALSE)</f>
        <v>TARSANI</v>
      </c>
      <c r="D164" s="4" t="str">
        <f>VLOOKUP(B164,'[1]5è 4è'!A:E,3,FALSE)</f>
        <v>Youssra</v>
      </c>
      <c r="E164" s="4" t="str">
        <f>VLOOKUP(B164,'[1]5è 4è'!A:E,4,FALSE)</f>
        <v>Féminin</v>
      </c>
      <c r="F164" s="4" t="str">
        <f>VLOOKUP(B164,'[1]5è 4è'!A:E,5,FALSE)</f>
        <v>5 1</v>
      </c>
      <c r="G164" s="4">
        <f>VLOOKUP(B164,'[1]5è 4è'!A:F,6,FALSE)</f>
        <v>5</v>
      </c>
      <c r="H164" s="5">
        <v>0.69791666666666663</v>
      </c>
    </row>
    <row r="165" spans="1:8" x14ac:dyDescent="0.35">
      <c r="A165" s="16">
        <v>164</v>
      </c>
      <c r="B165" s="17">
        <v>614</v>
      </c>
      <c r="C165" s="4" t="str">
        <f>VLOOKUP(B165,'[1]5è 4è'!A:E,2,FALSE)</f>
        <v>NADIER</v>
      </c>
      <c r="D165" s="4" t="str">
        <f>VLOOKUP(B165,'[1]5è 4è'!A:E,3,FALSE)</f>
        <v>Jade</v>
      </c>
      <c r="E165" s="4" t="str">
        <f>VLOOKUP(B165,'[1]5è 4è'!A:E,4,FALSE)</f>
        <v>Féminin</v>
      </c>
      <c r="F165" s="4" t="str">
        <f>VLOOKUP(B165,'[1]5è 4è'!A:E,5,FALSE)</f>
        <v>4 4</v>
      </c>
      <c r="G165" s="4">
        <f>VLOOKUP(B165,'[1]5è 4è'!A:F,6,FALSE)</f>
        <v>4</v>
      </c>
      <c r="H165" s="5">
        <v>0.69930555555555551</v>
      </c>
    </row>
    <row r="166" spans="1:8" x14ac:dyDescent="0.35">
      <c r="A166" s="16">
        <v>165</v>
      </c>
      <c r="B166" s="17">
        <v>599</v>
      </c>
      <c r="C166" s="4" t="str">
        <f>VLOOKUP(B166,'[1]5è 4è'!A:E,2,FALSE)</f>
        <v>TAHIRI EL HAOUARI</v>
      </c>
      <c r="D166" s="4" t="str">
        <f>VLOOKUP(B166,'[1]5è 4è'!A:E,3,FALSE)</f>
        <v>Iman</v>
      </c>
      <c r="E166" s="4" t="str">
        <f>VLOOKUP(B166,'[1]5è 4è'!A:E,4,FALSE)</f>
        <v>Féminin</v>
      </c>
      <c r="F166" s="4" t="str">
        <f>VLOOKUP(B166,'[1]5è 4è'!A:E,5,FALSE)</f>
        <v>4 3</v>
      </c>
      <c r="G166" s="4">
        <f>VLOOKUP(B166,'[1]5è 4è'!A:F,6,FALSE)</f>
        <v>4</v>
      </c>
      <c r="H166" s="5">
        <v>0.7006944444444444</v>
      </c>
    </row>
    <row r="167" spans="1:8" x14ac:dyDescent="0.35">
      <c r="A167" s="16">
        <v>166</v>
      </c>
      <c r="B167" s="17">
        <v>552</v>
      </c>
      <c r="C167" s="4" t="str">
        <f>VLOOKUP(B167,'[1]5è 4è'!A:E,2,FALSE)</f>
        <v>BOYER</v>
      </c>
      <c r="D167" s="4" t="str">
        <f>VLOOKUP(B167,'[1]5è 4è'!A:E,3,FALSE)</f>
        <v>Clément</v>
      </c>
      <c r="E167" s="4" t="str">
        <f>VLOOKUP(B167,'[1]5è 4è'!A:E,4,FALSE)</f>
        <v>Masculin</v>
      </c>
      <c r="F167" s="4" t="str">
        <f>VLOOKUP(B167,'[1]5è 4è'!A:E,5,FALSE)</f>
        <v>5 8S</v>
      </c>
      <c r="G167" s="4">
        <f>VLOOKUP(B167,'[1]5è 4è'!A:F,6,FALSE)</f>
        <v>5</v>
      </c>
      <c r="H167" s="5">
        <v>0.70208333333333328</v>
      </c>
    </row>
    <row r="168" spans="1:8" x14ac:dyDescent="0.35">
      <c r="A168" s="16">
        <v>167</v>
      </c>
      <c r="B168" s="17">
        <v>602</v>
      </c>
      <c r="C168" s="4" t="str">
        <f>VLOOKUP(B168,'[1]5è 4è'!A:E,2,FALSE)</f>
        <v>CORDONNIER</v>
      </c>
      <c r="D168" s="4" t="str">
        <f>VLOOKUP(B168,'[1]5è 4è'!A:E,3,FALSE)</f>
        <v>Camille</v>
      </c>
      <c r="E168" s="4" t="str">
        <f>VLOOKUP(B168,'[1]5è 4è'!A:E,4,FALSE)</f>
        <v>Féminin</v>
      </c>
      <c r="F168" s="4" t="str">
        <f>VLOOKUP(B168,'[1]5è 4è'!A:E,5,FALSE)</f>
        <v>4 4</v>
      </c>
      <c r="G168" s="4">
        <f>VLOOKUP(B168,'[1]5è 4è'!A:F,6,FALSE)</f>
        <v>4</v>
      </c>
      <c r="H168" s="5">
        <v>0.70347222222222228</v>
      </c>
    </row>
    <row r="169" spans="1:8" x14ac:dyDescent="0.35">
      <c r="A169" s="16">
        <v>168</v>
      </c>
      <c r="B169" s="17">
        <v>604</v>
      </c>
      <c r="C169" s="4" t="str">
        <f>VLOOKUP(B169,'[1]5è 4è'!A:E,2,FALSE)</f>
        <v>GALANTE</v>
      </c>
      <c r="D169" s="4" t="str">
        <f>VLOOKUP(B169,'[1]5è 4è'!A:E,3,FALSE)</f>
        <v>Maëlyne</v>
      </c>
      <c r="E169" s="4" t="str">
        <f>VLOOKUP(B169,'[1]5è 4è'!A:E,4,FALSE)</f>
        <v>Féminin</v>
      </c>
      <c r="F169" s="4" t="str">
        <f>VLOOKUP(B169,'[1]5è 4è'!A:E,5,FALSE)</f>
        <v>4 4</v>
      </c>
      <c r="G169" s="4">
        <f>VLOOKUP(B169,'[1]5è 4è'!A:F,6,FALSE)</f>
        <v>4</v>
      </c>
      <c r="H169" s="5">
        <v>0.70416666666666672</v>
      </c>
    </row>
    <row r="170" spans="1:8" x14ac:dyDescent="0.35">
      <c r="A170" s="16">
        <v>169</v>
      </c>
      <c r="B170" s="17">
        <v>626</v>
      </c>
      <c r="C170" s="4" t="str">
        <f>VLOOKUP(B170,'[1]5è 4è'!A:E,2,FALSE)</f>
        <v>GINESTET</v>
      </c>
      <c r="D170" s="4" t="str">
        <f>VLOOKUP(B170,'[1]5è 4è'!A:E,3,FALSE)</f>
        <v>Elsa</v>
      </c>
      <c r="E170" s="4" t="str">
        <f>VLOOKUP(B170,'[1]5è 4è'!A:E,4,FALSE)</f>
        <v>Féminin</v>
      </c>
      <c r="F170" s="4" t="str">
        <f>VLOOKUP(B170,'[1]5è 4è'!A:E,5,FALSE)</f>
        <v>4 5</v>
      </c>
      <c r="G170" s="4">
        <f>VLOOKUP(B170,'[1]5è 4è'!A:F,6,FALSE)</f>
        <v>4</v>
      </c>
      <c r="H170" s="5">
        <v>0.7055555555555556</v>
      </c>
    </row>
    <row r="171" spans="1:8" x14ac:dyDescent="0.35">
      <c r="A171" s="16">
        <v>170</v>
      </c>
      <c r="B171" s="17">
        <v>632</v>
      </c>
      <c r="C171" s="4" t="str">
        <f>VLOOKUP(B171,'[1]5è 4è'!A:E,2,FALSE)</f>
        <v>RETOURNAT</v>
      </c>
      <c r="D171" s="4" t="str">
        <f>VLOOKUP(B171,'[1]5è 4è'!A:E,3,FALSE)</f>
        <v>Laura</v>
      </c>
      <c r="E171" s="4" t="str">
        <f>VLOOKUP(B171,'[1]5è 4è'!A:E,4,FALSE)</f>
        <v>Féminin</v>
      </c>
      <c r="F171" s="4" t="str">
        <f>VLOOKUP(B171,'[1]5è 4è'!A:E,5,FALSE)</f>
        <v>4 5</v>
      </c>
      <c r="G171" s="4">
        <f>VLOOKUP(B171,'[1]5è 4è'!A:F,6,FALSE)</f>
        <v>4</v>
      </c>
      <c r="H171" s="5">
        <v>0.70694444444444449</v>
      </c>
    </row>
    <row r="172" spans="1:8" x14ac:dyDescent="0.35">
      <c r="A172" s="16">
        <v>171</v>
      </c>
      <c r="B172" s="17">
        <v>418</v>
      </c>
      <c r="C172" s="4" t="str">
        <f>VLOOKUP(B172,'[1]5è 4è'!A:E,2,FALSE)</f>
        <v>VALLY-SIMEON</v>
      </c>
      <c r="D172" s="4" t="str">
        <f>VLOOKUP(B172,'[1]5è 4è'!A:E,3,FALSE)</f>
        <v>Alicia</v>
      </c>
      <c r="E172" s="4" t="str">
        <f>VLOOKUP(B172,'[1]5è 4è'!A:E,4,FALSE)</f>
        <v>Féminin</v>
      </c>
      <c r="F172" s="4" t="str">
        <f>VLOOKUP(B172,'[1]5è 4è'!A:E,5,FALSE)</f>
        <v>5 3</v>
      </c>
      <c r="G172" s="4">
        <f>VLOOKUP(B172,'[1]5è 4è'!A:F,6,FALSE)</f>
        <v>5</v>
      </c>
      <c r="H172" s="5">
        <v>0.70833333333333337</v>
      </c>
    </row>
    <row r="173" spans="1:8" x14ac:dyDescent="0.35">
      <c r="A173" s="16">
        <v>172</v>
      </c>
      <c r="B173" s="17">
        <v>617</v>
      </c>
      <c r="C173" s="4" t="str">
        <f>VLOOKUP(B173,'[1]5è 4è'!A:E,2,FALSE)</f>
        <v>UHILA</v>
      </c>
      <c r="D173" s="4" t="str">
        <f>VLOOKUP(B173,'[1]5è 4è'!A:E,3,FALSE)</f>
        <v>Sofia</v>
      </c>
      <c r="E173" s="4" t="str">
        <f>VLOOKUP(B173,'[1]5è 4è'!A:E,4,FALSE)</f>
        <v>Féminin</v>
      </c>
      <c r="F173" s="4" t="str">
        <f>VLOOKUP(B173,'[1]5è 4è'!A:E,5,FALSE)</f>
        <v>4 4</v>
      </c>
      <c r="G173" s="4">
        <f>VLOOKUP(B173,'[1]5è 4è'!A:F,6,FALSE)</f>
        <v>4</v>
      </c>
      <c r="H173" s="5">
        <v>0.71111111111111114</v>
      </c>
    </row>
    <row r="174" spans="1:8" x14ac:dyDescent="0.35">
      <c r="A174" s="16">
        <v>173</v>
      </c>
      <c r="B174" s="17">
        <v>399</v>
      </c>
      <c r="C174" s="4" t="str">
        <f>VLOOKUP(B174,'[1]5è 4è'!A:E,2,FALSE)</f>
        <v>DIMINO</v>
      </c>
      <c r="D174" s="4" t="str">
        <f>VLOOKUP(B174,'[1]5è 4è'!A:E,3,FALSE)</f>
        <v>Joely</v>
      </c>
      <c r="E174" s="4" t="str">
        <f>VLOOKUP(B174,'[1]5è 4è'!A:E,4,FALSE)</f>
        <v>Féminin</v>
      </c>
      <c r="F174" s="4" t="str">
        <f>VLOOKUP(B174,'[1]5è 4è'!A:E,5,FALSE)</f>
        <v>5 2</v>
      </c>
      <c r="G174" s="4">
        <f>VLOOKUP(B174,'[1]5è 4è'!A:F,6,FALSE)</f>
        <v>5</v>
      </c>
      <c r="H174" s="5">
        <v>0.71250000000000002</v>
      </c>
    </row>
    <row r="175" spans="1:8" x14ac:dyDescent="0.35">
      <c r="A175" s="16">
        <v>174</v>
      </c>
      <c r="B175" s="17">
        <v>745</v>
      </c>
      <c r="C175" s="4" t="str">
        <f>VLOOKUP(B175,'[1]5è 4è'!A:E,2,FALSE)</f>
        <v>MOREL</v>
      </c>
      <c r="D175" s="4" t="str">
        <f>VLOOKUP(B175,'[1]5è 4è'!A:E,3,FALSE)</f>
        <v>Jérémy</v>
      </c>
      <c r="E175" s="4" t="str">
        <f>VLOOKUP(B175,'[1]5è 4è'!A:E,4,FALSE)</f>
        <v>Masculin</v>
      </c>
      <c r="F175" s="4" t="str">
        <f>VLOOKUP(B175,'[1]5è 4è'!A:E,5,FALSE)</f>
        <v>4 7</v>
      </c>
      <c r="G175" s="4">
        <f>VLOOKUP(B175,'[1]5è 4è'!A:F,6,FALSE)</f>
        <v>4</v>
      </c>
      <c r="H175" s="5">
        <v>0.71388888888888891</v>
      </c>
    </row>
    <row r="176" spans="1:8" x14ac:dyDescent="0.35">
      <c r="A176" s="16">
        <v>175</v>
      </c>
      <c r="B176" s="17">
        <v>583</v>
      </c>
      <c r="C176" s="4" t="str">
        <f>VLOOKUP(B176,'[1]5è 4è'!A:E,2,FALSE)</f>
        <v>BAHMED MAHASSIN</v>
      </c>
      <c r="D176" s="4" t="str">
        <f>VLOOKUP(B176,'[1]5è 4è'!A:E,3,FALSE)</f>
        <v>Yasmen</v>
      </c>
      <c r="E176" s="4" t="str">
        <f>VLOOKUP(B176,'[1]5è 4è'!A:E,4,FALSE)</f>
        <v>Féminin</v>
      </c>
      <c r="F176" s="4" t="str">
        <f>VLOOKUP(B176,'[1]5è 4è'!A:E,5,FALSE)</f>
        <v>4 3</v>
      </c>
      <c r="G176" s="4">
        <f>VLOOKUP(B176,'[1]5è 4è'!A:F,6,FALSE)</f>
        <v>4</v>
      </c>
      <c r="H176" s="5">
        <v>0.71597222222222223</v>
      </c>
    </row>
    <row r="177" spans="1:8" x14ac:dyDescent="0.35">
      <c r="A177" s="16">
        <v>176</v>
      </c>
      <c r="B177" s="17">
        <v>409</v>
      </c>
      <c r="C177" s="4" t="str">
        <f>VLOOKUP(B177,'[1]5è 4è'!A:E,2,FALSE)</f>
        <v>BEN MASSOUD</v>
      </c>
      <c r="D177" s="4" t="str">
        <f>VLOOKUP(B177,'[1]5è 4è'!A:E,3,FALSE)</f>
        <v>Shaïma</v>
      </c>
      <c r="E177" s="4" t="str">
        <f>VLOOKUP(B177,'[1]5è 4è'!A:E,4,FALSE)</f>
        <v>Féminin</v>
      </c>
      <c r="F177" s="4" t="str">
        <f>VLOOKUP(B177,'[1]5è 4è'!A:E,5,FALSE)</f>
        <v>5 3</v>
      </c>
      <c r="G177" s="4">
        <f>VLOOKUP(B177,'[1]5è 4è'!A:F,6,FALSE)</f>
        <v>5</v>
      </c>
      <c r="H177" s="5">
        <v>0.71736111111111112</v>
      </c>
    </row>
    <row r="178" spans="1:8" x14ac:dyDescent="0.35">
      <c r="A178" s="16">
        <v>177</v>
      </c>
      <c r="B178" s="17">
        <v>600</v>
      </c>
      <c r="C178" s="4" t="str">
        <f>VLOOKUP(B178,'[1]5è 4è'!A:E,2,FALSE)</f>
        <v>ABI</v>
      </c>
      <c r="D178" s="4" t="str">
        <f>VLOOKUP(B178,'[1]5è 4è'!A:E,3,FALSE)</f>
        <v>Aya</v>
      </c>
      <c r="E178" s="4" t="str">
        <f>VLOOKUP(B178,'[1]5è 4è'!A:E,4,FALSE)</f>
        <v>Féminin</v>
      </c>
      <c r="F178" s="4" t="str">
        <f>VLOOKUP(B178,'[1]5è 4è'!A:E,5,FALSE)</f>
        <v>4 4</v>
      </c>
      <c r="G178" s="4">
        <f>VLOOKUP(B178,'[1]5è 4è'!A:F,6,FALSE)</f>
        <v>4</v>
      </c>
      <c r="H178" s="5">
        <v>0.72083333333333333</v>
      </c>
    </row>
    <row r="179" spans="1:8" x14ac:dyDescent="0.35">
      <c r="A179" s="16">
        <v>178</v>
      </c>
      <c r="B179" s="17">
        <v>642</v>
      </c>
      <c r="C179" s="4" t="str">
        <f>VLOOKUP(B179,'[1]5è 4è'!A:E,2,FALSE)</f>
        <v>MESSIAS VITAL</v>
      </c>
      <c r="D179" s="4" t="str">
        <f>VLOOKUP(B179,'[1]5è 4è'!A:E,3,FALSE)</f>
        <v>Cathy</v>
      </c>
      <c r="E179" s="4" t="str">
        <f>VLOOKUP(B179,'[1]5è 4è'!A:E,4,FALSE)</f>
        <v>Féminin</v>
      </c>
      <c r="F179" s="4" t="str">
        <f>VLOOKUP(B179,'[1]5è 4è'!A:E,5,FALSE)</f>
        <v>4 6</v>
      </c>
      <c r="G179" s="4">
        <f>VLOOKUP(B179,'[1]5è 4è'!A:F,6,FALSE)</f>
        <v>4</v>
      </c>
      <c r="H179" s="5">
        <v>0.72361111111111109</v>
      </c>
    </row>
    <row r="180" spans="1:8" x14ac:dyDescent="0.35">
      <c r="A180" s="16">
        <v>179</v>
      </c>
      <c r="B180" s="17">
        <v>610</v>
      </c>
      <c r="C180" s="4" t="str">
        <f>VLOOKUP(B180,'[1]5è 4è'!A:E,2,FALSE)</f>
        <v>LAURENT</v>
      </c>
      <c r="D180" s="4" t="str">
        <f>VLOOKUP(B180,'[1]5è 4è'!A:E,3,FALSE)</f>
        <v>Mélissa</v>
      </c>
      <c r="E180" s="4" t="str">
        <f>VLOOKUP(B180,'[1]5è 4è'!A:E,4,FALSE)</f>
        <v>Féminin</v>
      </c>
      <c r="F180" s="4" t="str">
        <f>VLOOKUP(B180,'[1]5è 4è'!A:E,5,FALSE)</f>
        <v>4 4</v>
      </c>
      <c r="G180" s="4">
        <f>VLOOKUP(B180,'[1]5è 4è'!A:F,6,FALSE)</f>
        <v>4</v>
      </c>
      <c r="H180" s="5">
        <v>0.72499999999999998</v>
      </c>
    </row>
    <row r="181" spans="1:8" x14ac:dyDescent="0.35">
      <c r="A181" s="16">
        <v>180</v>
      </c>
      <c r="B181" s="17">
        <v>470</v>
      </c>
      <c r="C181" s="4" t="str">
        <f>VLOOKUP(B181,'[1]5è 4è'!A:E,2,FALSE)</f>
        <v>SPISSER</v>
      </c>
      <c r="D181" s="4" t="str">
        <f>VLOOKUP(B181,'[1]5è 4è'!A:E,3,FALSE)</f>
        <v>Laëtitia</v>
      </c>
      <c r="E181" s="4" t="str">
        <f>VLOOKUP(B181,'[1]5è 4è'!A:E,4,FALSE)</f>
        <v>Féminin</v>
      </c>
      <c r="F181" s="4" t="str">
        <f>VLOOKUP(B181,'[1]5è 4è'!A:E,5,FALSE)</f>
        <v>5 8S</v>
      </c>
      <c r="G181" s="4">
        <f>VLOOKUP(B181,'[1]5è 4è'!A:F,6,FALSE)</f>
        <v>5</v>
      </c>
      <c r="H181" s="5">
        <v>0.72847222222222219</v>
      </c>
    </row>
    <row r="182" spans="1:8" x14ac:dyDescent="0.35">
      <c r="A182" s="16">
        <v>181</v>
      </c>
      <c r="B182" s="17">
        <v>466</v>
      </c>
      <c r="C182" s="4" t="str">
        <f>VLOOKUP(B182,'[1]5è 4è'!A:E,2,FALSE)</f>
        <v>BRONISZEWSKA</v>
      </c>
      <c r="D182" s="4" t="str">
        <f>VLOOKUP(B182,'[1]5è 4è'!A:E,3,FALSE)</f>
        <v>Sabrina</v>
      </c>
      <c r="E182" s="4" t="str">
        <f>VLOOKUP(B182,'[1]5è 4è'!A:E,4,FALSE)</f>
        <v>Féminin</v>
      </c>
      <c r="F182" s="4" t="str">
        <f>VLOOKUP(B182,'[1]5è 4è'!A:E,5,FALSE)</f>
        <v>5 8S</v>
      </c>
      <c r="G182" s="4">
        <f>VLOOKUP(B182,'[1]5è 4è'!A:F,6,FALSE)</f>
        <v>5</v>
      </c>
      <c r="H182" s="5">
        <v>0.73055555555555551</v>
      </c>
    </row>
    <row r="183" spans="1:8" x14ac:dyDescent="0.35">
      <c r="A183" s="16">
        <v>182</v>
      </c>
      <c r="B183" s="17">
        <v>485</v>
      </c>
      <c r="C183" s="4" t="str">
        <f>VLOOKUP(B183,'[1]5è 4è'!A:E,2,FALSE)</f>
        <v>MUSITELLI</v>
      </c>
      <c r="D183" s="4" t="str">
        <f>VLOOKUP(B183,'[1]5è 4è'!A:E,3,FALSE)</f>
        <v>Alexandre</v>
      </c>
      <c r="E183" s="4" t="str">
        <f>VLOOKUP(B183,'[1]5è 4è'!A:E,4,FALSE)</f>
        <v>Masculin</v>
      </c>
      <c r="F183" s="4" t="str">
        <f>VLOOKUP(B183,'[1]5è 4è'!A:E,5,FALSE)</f>
        <v>5 1</v>
      </c>
      <c r="G183" s="4">
        <f>VLOOKUP(B183,'[1]5è 4è'!A:F,6,FALSE)</f>
        <v>5</v>
      </c>
      <c r="H183" s="5">
        <v>0.7319444444444444</v>
      </c>
    </row>
    <row r="184" spans="1:8" x14ac:dyDescent="0.35">
      <c r="A184" s="16">
        <v>183</v>
      </c>
      <c r="B184" s="17">
        <v>611</v>
      </c>
      <c r="C184" s="4" t="str">
        <f>VLOOKUP(B184,'[1]5è 4è'!A:E,2,FALSE)</f>
        <v>MAGNÉ</v>
      </c>
      <c r="D184" s="4" t="str">
        <f>VLOOKUP(B184,'[1]5è 4è'!A:E,3,FALSE)</f>
        <v>Lisa</v>
      </c>
      <c r="E184" s="4" t="str">
        <f>VLOOKUP(B184,'[1]5è 4è'!A:E,4,FALSE)</f>
        <v>Féminin</v>
      </c>
      <c r="F184" s="4" t="str">
        <f>VLOOKUP(B184,'[1]5è 4è'!A:E,5,FALSE)</f>
        <v>4 4</v>
      </c>
      <c r="G184" s="4">
        <f>VLOOKUP(B184,'[1]5è 4è'!A:F,6,FALSE)</f>
        <v>4</v>
      </c>
      <c r="H184" s="5">
        <v>0.73541666666666672</v>
      </c>
    </row>
    <row r="185" spans="1:8" x14ac:dyDescent="0.35">
      <c r="A185" s="16">
        <v>184</v>
      </c>
      <c r="B185" s="17">
        <v>424</v>
      </c>
      <c r="C185" s="4" t="str">
        <f>VLOOKUP(B185,'[1]5è 4è'!A:E,2,FALSE)</f>
        <v>DEMBI</v>
      </c>
      <c r="D185" s="4" t="str">
        <f>VLOOKUP(B185,'[1]5è 4è'!A:E,3,FALSE)</f>
        <v>Kalhane</v>
      </c>
      <c r="E185" s="4" t="str">
        <f>VLOOKUP(B185,'[1]5è 4è'!A:E,4,FALSE)</f>
        <v>Féminin</v>
      </c>
      <c r="F185" s="4" t="str">
        <f>VLOOKUP(B185,'[1]5è 4è'!A:E,5,FALSE)</f>
        <v>5 4</v>
      </c>
      <c r="G185" s="4">
        <f>VLOOKUP(B185,'[1]5è 4è'!A:F,6,FALSE)</f>
        <v>5</v>
      </c>
      <c r="H185" s="5">
        <v>0.7368055555555556</v>
      </c>
    </row>
    <row r="186" spans="1:8" x14ac:dyDescent="0.35">
      <c r="A186" s="16">
        <v>185</v>
      </c>
      <c r="B186" s="17">
        <v>453</v>
      </c>
      <c r="C186" s="4" t="str">
        <f>VLOOKUP(B186,'[1]5è 4è'!A:E,2,FALSE)</f>
        <v>CHOPIN</v>
      </c>
      <c r="D186" s="4" t="str">
        <f>VLOOKUP(B186,'[1]5è 4è'!A:E,3,FALSE)</f>
        <v>Lina</v>
      </c>
      <c r="E186" s="4" t="str">
        <f>VLOOKUP(B186,'[1]5è 4è'!A:E,4,FALSE)</f>
        <v>Féminin</v>
      </c>
      <c r="F186" s="4" t="str">
        <f>VLOOKUP(B186,'[1]5è 4è'!A:E,5,FALSE)</f>
        <v>5 6</v>
      </c>
      <c r="G186" s="4">
        <f>VLOOKUP(B186,'[1]5è 4è'!A:F,6,FALSE)</f>
        <v>5</v>
      </c>
      <c r="H186" s="5">
        <v>0.73888888888888893</v>
      </c>
    </row>
    <row r="187" spans="1:8" x14ac:dyDescent="0.35">
      <c r="A187" s="16">
        <v>186</v>
      </c>
      <c r="B187" s="17">
        <v>460</v>
      </c>
      <c r="C187" s="4" t="str">
        <f>VLOOKUP(B187,'[1]5è 4è'!A:E,2,FALSE)</f>
        <v>MOHA</v>
      </c>
      <c r="D187" s="4" t="str">
        <f>VLOOKUP(B187,'[1]5è 4è'!A:E,3,FALSE)</f>
        <v>Mariam</v>
      </c>
      <c r="E187" s="4" t="str">
        <f>VLOOKUP(B187,'[1]5è 4è'!A:E,4,FALSE)</f>
        <v>Féminin</v>
      </c>
      <c r="F187" s="4" t="str">
        <f>VLOOKUP(B187,'[1]5è 4è'!A:E,5,FALSE)</f>
        <v>5 6</v>
      </c>
      <c r="G187" s="4">
        <f>VLOOKUP(B187,'[1]5è 4è'!A:F,6,FALSE)</f>
        <v>5</v>
      </c>
      <c r="H187" s="5">
        <v>0.74027777777777781</v>
      </c>
    </row>
    <row r="188" spans="1:8" x14ac:dyDescent="0.35">
      <c r="A188" s="16">
        <v>187</v>
      </c>
      <c r="B188" s="17">
        <v>607</v>
      </c>
      <c r="C188" s="4" t="str">
        <f>VLOOKUP(B188,'[1]5è 4è'!A:E,2,FALSE)</f>
        <v>HELFRICH</v>
      </c>
      <c r="D188" s="4" t="str">
        <f>VLOOKUP(B188,'[1]5è 4è'!A:E,3,FALSE)</f>
        <v>Naina</v>
      </c>
      <c r="E188" s="4" t="str">
        <f>VLOOKUP(B188,'[1]5è 4è'!A:E,4,FALSE)</f>
        <v>Féminin</v>
      </c>
      <c r="F188" s="4" t="str">
        <f>VLOOKUP(B188,'[1]5è 4è'!A:E,5,FALSE)</f>
        <v>4 4</v>
      </c>
      <c r="G188" s="4">
        <f>VLOOKUP(B188,'[1]5è 4è'!A:F,6,FALSE)</f>
        <v>4</v>
      </c>
      <c r="H188" s="5">
        <v>0.74236111111111114</v>
      </c>
    </row>
    <row r="189" spans="1:8" x14ac:dyDescent="0.35">
      <c r="A189" s="16">
        <v>188</v>
      </c>
      <c r="B189" s="17">
        <v>557</v>
      </c>
      <c r="C189" s="4" t="str">
        <f>VLOOKUP(B189,'[1]5è 4è'!A:E,2,FALSE)</f>
        <v>TAHIRI</v>
      </c>
      <c r="D189" s="4" t="str">
        <f>VLOOKUP(B189,'[1]5è 4è'!A:E,3,FALSE)</f>
        <v>Dénis</v>
      </c>
      <c r="E189" s="4" t="str">
        <f>VLOOKUP(B189,'[1]5è 4è'!A:E,4,FALSE)</f>
        <v>Masculin</v>
      </c>
      <c r="F189" s="4" t="str">
        <f>VLOOKUP(B189,'[1]5è 4è'!A:E,5,FALSE)</f>
        <v>5 8S</v>
      </c>
      <c r="G189" s="4">
        <f>VLOOKUP(B189,'[1]5è 4è'!A:F,6,FALSE)</f>
        <v>5</v>
      </c>
      <c r="H189" s="5">
        <v>0.74375000000000002</v>
      </c>
    </row>
    <row r="190" spans="1:8" x14ac:dyDescent="0.35">
      <c r="A190" s="16">
        <v>189</v>
      </c>
      <c r="B190" s="17">
        <v>570</v>
      </c>
      <c r="C190" s="4" t="str">
        <f>VLOOKUP(B190,'[1]5è 4è'!A:E,2,FALSE)</f>
        <v>GOKPINAR</v>
      </c>
      <c r="D190" s="4" t="str">
        <f>VLOOKUP(B190,'[1]5è 4è'!A:E,3,FALSE)</f>
        <v>Sibélé</v>
      </c>
      <c r="E190" s="4" t="str">
        <f>VLOOKUP(B190,'[1]5è 4è'!A:E,4,FALSE)</f>
        <v>Féminin</v>
      </c>
      <c r="F190" s="4" t="str">
        <f>VLOOKUP(B190,'[1]5è 4è'!A:E,5,FALSE)</f>
        <v>4 2</v>
      </c>
      <c r="G190" s="4">
        <f>VLOOKUP(B190,'[1]5è 4è'!A:F,6,FALSE)</f>
        <v>4</v>
      </c>
      <c r="H190" s="5">
        <v>0.74513888888888891</v>
      </c>
    </row>
    <row r="191" spans="1:8" x14ac:dyDescent="0.35">
      <c r="A191" s="16">
        <v>190</v>
      </c>
      <c r="B191" s="17">
        <v>434</v>
      </c>
      <c r="C191" s="4" t="str">
        <f>VLOOKUP(B191,'[1]5è 4è'!A:E,2,FALSE)</f>
        <v>AMALLAH</v>
      </c>
      <c r="D191" s="4" t="str">
        <f>VLOOKUP(B191,'[1]5è 4è'!A:E,3,FALSE)</f>
        <v>Jasmine</v>
      </c>
      <c r="E191" s="4" t="str">
        <f>VLOOKUP(B191,'[1]5è 4è'!A:E,4,FALSE)</f>
        <v>Féminin</v>
      </c>
      <c r="F191" s="4" t="str">
        <f>VLOOKUP(B191,'[1]5è 4è'!A:E,5,FALSE)</f>
        <v>5 5</v>
      </c>
      <c r="G191" s="4">
        <f>VLOOKUP(B191,'[1]5è 4è'!A:F,6,FALSE)</f>
        <v>5</v>
      </c>
      <c r="H191" s="5">
        <v>0.74930555555555556</v>
      </c>
    </row>
    <row r="192" spans="1:8" x14ac:dyDescent="0.35">
      <c r="A192" s="16">
        <v>191</v>
      </c>
      <c r="B192" s="17">
        <v>489</v>
      </c>
      <c r="C192" s="4" t="str">
        <f>VLOOKUP(B192,'[1]5è 4è'!A:E,2,FALSE)</f>
        <v>BENEY</v>
      </c>
      <c r="D192" s="4" t="str">
        <f>VLOOKUP(B192,'[1]5è 4è'!A:E,3,FALSE)</f>
        <v>Gaetan</v>
      </c>
      <c r="E192" s="4" t="str">
        <f>VLOOKUP(B192,'[1]5è 4è'!A:E,4,FALSE)</f>
        <v>Masculin</v>
      </c>
      <c r="F192" s="4" t="str">
        <f>VLOOKUP(B192,'[1]5è 4è'!A:E,5,FALSE)</f>
        <v>5 2</v>
      </c>
      <c r="G192" s="4">
        <f>VLOOKUP(B192,'[1]5è 4è'!A:F,6,FALSE)</f>
        <v>5</v>
      </c>
      <c r="H192" s="5">
        <v>0.75138888888888888</v>
      </c>
    </row>
    <row r="193" spans="1:8" x14ac:dyDescent="0.35">
      <c r="A193" s="16">
        <v>192</v>
      </c>
      <c r="B193" s="17">
        <v>492</v>
      </c>
      <c r="C193" s="4" t="str">
        <f>VLOOKUP(B193,'[1]5è 4è'!A:E,2,FALSE)</f>
        <v>CHAZAL</v>
      </c>
      <c r="D193" s="4" t="str">
        <f>VLOOKUP(B193,'[1]5è 4è'!A:E,3,FALSE)</f>
        <v>Evan</v>
      </c>
      <c r="E193" s="4" t="str">
        <f>VLOOKUP(B193,'[1]5è 4è'!A:E,4,FALSE)</f>
        <v>Masculin</v>
      </c>
      <c r="F193" s="4" t="str">
        <f>VLOOKUP(B193,'[1]5è 4è'!A:E,5,FALSE)</f>
        <v>5 2</v>
      </c>
      <c r="G193" s="4">
        <f>VLOOKUP(B193,'[1]5è 4è'!A:F,6,FALSE)</f>
        <v>5</v>
      </c>
      <c r="H193" s="5">
        <v>0.75208333333333333</v>
      </c>
    </row>
    <row r="194" spans="1:8" x14ac:dyDescent="0.35">
      <c r="A194" s="16">
        <v>193</v>
      </c>
      <c r="B194" s="17">
        <v>436</v>
      </c>
      <c r="C194" s="4" t="str">
        <f>VLOOKUP(B194,'[1]5è 4è'!A:E,2,FALSE)</f>
        <v>DALLAS</v>
      </c>
      <c r="D194" s="4" t="str">
        <f>VLOOKUP(B194,'[1]5è 4è'!A:E,3,FALSE)</f>
        <v>Lou-Ann</v>
      </c>
      <c r="E194" s="4" t="str">
        <f>VLOOKUP(B194,'[1]5è 4è'!A:E,4,FALSE)</f>
        <v>Féminin</v>
      </c>
      <c r="F194" s="4" t="str">
        <f>VLOOKUP(B194,'[1]5è 4è'!A:E,5,FALSE)</f>
        <v>5 5</v>
      </c>
      <c r="G194" s="4">
        <f>VLOOKUP(B194,'[1]5è 4è'!A:F,6,FALSE)</f>
        <v>5</v>
      </c>
      <c r="H194" s="5">
        <v>0.75555555555555554</v>
      </c>
    </row>
    <row r="195" spans="1:8" x14ac:dyDescent="0.35">
      <c r="A195" s="16">
        <v>194</v>
      </c>
      <c r="B195" s="17">
        <v>754</v>
      </c>
      <c r="C195" s="4" t="str">
        <f>VLOOKUP(B195,'[1]5è 4è'!A:E,2,FALSE)</f>
        <v>BOURIOT</v>
      </c>
      <c r="D195" s="4" t="str">
        <f>VLOOKUP(B195,'[1]5è 4è'!A:E,3,FALSE)</f>
        <v>Louis</v>
      </c>
      <c r="E195" s="4" t="str">
        <f>VLOOKUP(B195,'[1]5è 4è'!A:E,4,FALSE)</f>
        <v>Masculin</v>
      </c>
      <c r="F195" s="4" t="str">
        <f>VLOOKUP(B195,'[1]5è 4è'!A:E,5,FALSE)</f>
        <v>4 8S</v>
      </c>
      <c r="G195" s="4">
        <f>VLOOKUP(B195,'[1]5è 4è'!A:F,6,FALSE)</f>
        <v>4</v>
      </c>
      <c r="H195" s="5">
        <v>0.75624999999999998</v>
      </c>
    </row>
    <row r="196" spans="1:8" x14ac:dyDescent="0.35">
      <c r="A196" s="16">
        <v>195</v>
      </c>
      <c r="B196" s="17">
        <v>629</v>
      </c>
      <c r="C196" s="4" t="str">
        <f>VLOOKUP(B196,'[1]5è 4è'!A:E,2,FALSE)</f>
        <v>NOUMI</v>
      </c>
      <c r="D196" s="4" t="str">
        <f>VLOOKUP(B196,'[1]5è 4è'!A:E,3,FALSE)</f>
        <v>Marwa</v>
      </c>
      <c r="E196" s="4" t="str">
        <f>VLOOKUP(B196,'[1]5è 4è'!A:E,4,FALSE)</f>
        <v>Féminin</v>
      </c>
      <c r="F196" s="4" t="str">
        <f>VLOOKUP(B196,'[1]5è 4è'!A:E,5,FALSE)</f>
        <v>4 5</v>
      </c>
      <c r="G196" s="4">
        <f>VLOOKUP(B196,'[1]5è 4è'!A:F,6,FALSE)</f>
        <v>4</v>
      </c>
      <c r="H196" s="5">
        <v>0.75694444444444442</v>
      </c>
    </row>
    <row r="197" spans="1:8" x14ac:dyDescent="0.35">
      <c r="A197" s="16">
        <v>196</v>
      </c>
      <c r="B197" s="17">
        <v>577</v>
      </c>
      <c r="C197" s="4" t="str">
        <f>VLOOKUP(B197,'[1]5è 4è'!A:E,2,FALSE)</f>
        <v>SERRA</v>
      </c>
      <c r="D197" s="4" t="str">
        <f>VLOOKUP(B197,'[1]5è 4è'!A:E,3,FALSE)</f>
        <v>Louna</v>
      </c>
      <c r="E197" s="4" t="str">
        <f>VLOOKUP(B197,'[1]5è 4è'!A:E,4,FALSE)</f>
        <v>Féminin</v>
      </c>
      <c r="F197" s="4" t="str">
        <f>VLOOKUP(B197,'[1]5è 4è'!A:E,5,FALSE)</f>
        <v>4 2</v>
      </c>
      <c r="G197" s="4">
        <f>VLOOKUP(B197,'[1]5è 4è'!A:F,6,FALSE)</f>
        <v>4</v>
      </c>
      <c r="H197" s="5">
        <v>0.75972222222222219</v>
      </c>
    </row>
    <row r="198" spans="1:8" x14ac:dyDescent="0.35">
      <c r="A198" s="16">
        <v>197</v>
      </c>
      <c r="B198" s="17">
        <v>572</v>
      </c>
      <c r="C198" s="4" t="str">
        <f>VLOOKUP(B198,'[1]5è 4è'!A:E,2,FALSE)</f>
        <v>JOURAVEL</v>
      </c>
      <c r="D198" s="4" t="str">
        <f>VLOOKUP(B198,'[1]5è 4è'!A:E,3,FALSE)</f>
        <v>Safiya</v>
      </c>
      <c r="E198" s="4" t="str">
        <f>VLOOKUP(B198,'[1]5è 4è'!A:E,4,FALSE)</f>
        <v>Féminin</v>
      </c>
      <c r="F198" s="4" t="str">
        <f>VLOOKUP(B198,'[1]5è 4è'!A:E,5,FALSE)</f>
        <v>4 2</v>
      </c>
      <c r="G198" s="4">
        <f>VLOOKUP(B198,'[1]5è 4è'!A:F,6,FALSE)</f>
        <v>4</v>
      </c>
      <c r="H198" s="5">
        <v>0.76041666666666663</v>
      </c>
    </row>
    <row r="199" spans="1:8" x14ac:dyDescent="0.35">
      <c r="A199" s="16">
        <v>198</v>
      </c>
      <c r="B199" s="17">
        <v>634</v>
      </c>
      <c r="C199" s="4" t="str">
        <f>VLOOKUP(B199,'[1]5è 4è'!A:E,2,FALSE)</f>
        <v>AKOYAN</v>
      </c>
      <c r="D199" s="4" t="str">
        <f>VLOOKUP(B199,'[1]5è 4è'!A:E,3,FALSE)</f>
        <v>Valentina</v>
      </c>
      <c r="E199" s="4" t="str">
        <f>VLOOKUP(B199,'[1]5è 4è'!A:E,4,FALSE)</f>
        <v>Féminin</v>
      </c>
      <c r="F199" s="4" t="str">
        <f>VLOOKUP(B199,'[1]5è 4è'!A:E,5,FALSE)</f>
        <v>4 6</v>
      </c>
      <c r="G199" s="4">
        <f>VLOOKUP(B199,'[1]5è 4è'!A:F,6,FALSE)</f>
        <v>4</v>
      </c>
      <c r="H199" s="5">
        <v>0.76111111111111107</v>
      </c>
    </row>
    <row r="200" spans="1:8" x14ac:dyDescent="0.35">
      <c r="A200" s="16">
        <v>199</v>
      </c>
      <c r="B200" s="17">
        <v>656</v>
      </c>
      <c r="C200" s="4" t="str">
        <f>VLOOKUP(B200,'[1]5è 4è'!A:E,2,FALSE)</f>
        <v>MALARA</v>
      </c>
      <c r="D200" s="4" t="str">
        <f>VLOOKUP(B200,'[1]5è 4è'!A:E,3,FALSE)</f>
        <v>Louna</v>
      </c>
      <c r="E200" s="4" t="str">
        <f>VLOOKUP(B200,'[1]5è 4è'!A:E,4,FALSE)</f>
        <v>Féminin</v>
      </c>
      <c r="F200" s="4" t="str">
        <f>VLOOKUP(B200,'[1]5è 4è'!A:E,5,FALSE)</f>
        <v>4 8S</v>
      </c>
      <c r="G200" s="4">
        <f>VLOOKUP(B200,'[1]5è 4è'!A:F,6,FALSE)</f>
        <v>4</v>
      </c>
      <c r="H200" s="5">
        <v>0.76249999999999996</v>
      </c>
    </row>
    <row r="201" spans="1:8" x14ac:dyDescent="0.35">
      <c r="A201" s="16">
        <v>200</v>
      </c>
      <c r="B201" s="17">
        <v>658</v>
      </c>
      <c r="C201" s="4" t="str">
        <f>VLOOKUP(B201,'[1]5è 4è'!A:E,2,FALSE)</f>
        <v>SOEUR</v>
      </c>
      <c r="D201" s="4" t="str">
        <f>VLOOKUP(B201,'[1]5è 4è'!A:E,3,FALSE)</f>
        <v>Lola</v>
      </c>
      <c r="E201" s="4" t="str">
        <f>VLOOKUP(B201,'[1]5è 4è'!A:E,4,FALSE)</f>
        <v>Féminin</v>
      </c>
      <c r="F201" s="4" t="str">
        <f>VLOOKUP(B201,'[1]5è 4è'!A:E,5,FALSE)</f>
        <v>4 8S</v>
      </c>
      <c r="G201" s="4">
        <f>VLOOKUP(B201,'[1]5è 4è'!A:F,6,FALSE)</f>
        <v>4</v>
      </c>
      <c r="H201" s="5">
        <v>0.76458333333333328</v>
      </c>
    </row>
    <row r="202" spans="1:8" x14ac:dyDescent="0.35">
      <c r="A202" s="16">
        <v>201</v>
      </c>
      <c r="B202" s="17">
        <v>657</v>
      </c>
      <c r="C202" s="4" t="str">
        <f>VLOOKUP(B202,'[1]5è 4è'!A:E,2,FALSE)</f>
        <v>ROUAUX</v>
      </c>
      <c r="D202" s="4" t="str">
        <f>VLOOKUP(B202,'[1]5è 4è'!A:E,3,FALSE)</f>
        <v>Marie</v>
      </c>
      <c r="E202" s="4" t="str">
        <f>VLOOKUP(B202,'[1]5è 4è'!A:E,4,FALSE)</f>
        <v>Féminin</v>
      </c>
      <c r="F202" s="4" t="str">
        <f>VLOOKUP(B202,'[1]5è 4è'!A:E,5,FALSE)</f>
        <v>4 8S</v>
      </c>
      <c r="G202" s="4">
        <f>VLOOKUP(B202,'[1]5è 4è'!A:F,6,FALSE)</f>
        <v>4</v>
      </c>
      <c r="H202" s="5">
        <v>0.76597222222222228</v>
      </c>
    </row>
    <row r="203" spans="1:8" x14ac:dyDescent="0.35">
      <c r="A203" s="16">
        <v>202</v>
      </c>
      <c r="B203" s="17">
        <v>714</v>
      </c>
      <c r="C203" s="4" t="str">
        <f>VLOOKUP(B203,'[1]5è 4è'!A:E,2,FALSE)</f>
        <v>COTTE</v>
      </c>
      <c r="D203" s="4" t="str">
        <f>VLOOKUP(B203,'[1]5è 4è'!A:E,3,FALSE)</f>
        <v>Aymeric</v>
      </c>
      <c r="E203" s="4" t="str">
        <f>VLOOKUP(B203,'[1]5è 4è'!A:E,4,FALSE)</f>
        <v>Masculin</v>
      </c>
      <c r="F203" s="4" t="str">
        <f>VLOOKUP(B203,'[1]5è 4è'!A:E,5,FALSE)</f>
        <v>4 5</v>
      </c>
      <c r="G203" s="4">
        <f>VLOOKUP(B203,'[1]5è 4è'!A:F,6,FALSE)</f>
        <v>4</v>
      </c>
      <c r="H203" s="5">
        <v>0.76736111111111116</v>
      </c>
    </row>
    <row r="204" spans="1:8" x14ac:dyDescent="0.35">
      <c r="A204" s="16">
        <v>203</v>
      </c>
      <c r="B204" s="17">
        <v>459</v>
      </c>
      <c r="C204" s="4" t="str">
        <f>VLOOKUP(B204,'[1]5è 4è'!A:E,2,FALSE)</f>
        <v>MERIMI LAMANE</v>
      </c>
      <c r="D204" s="4" t="str">
        <f>VLOOKUP(B204,'[1]5è 4è'!A:E,3,FALSE)</f>
        <v>Salma</v>
      </c>
      <c r="E204" s="4" t="str">
        <f>VLOOKUP(B204,'[1]5è 4è'!A:E,4,FALSE)</f>
        <v>Féminin</v>
      </c>
      <c r="F204" s="4" t="str">
        <f>VLOOKUP(B204,'[1]5è 4è'!A:E,5,FALSE)</f>
        <v>5 6</v>
      </c>
      <c r="G204" s="4">
        <f>VLOOKUP(B204,'[1]5è 4è'!A:F,6,FALSE)</f>
        <v>5</v>
      </c>
      <c r="H204" s="5">
        <v>0.76875000000000004</v>
      </c>
    </row>
    <row r="205" spans="1:8" x14ac:dyDescent="0.35">
      <c r="A205" s="16">
        <v>204</v>
      </c>
      <c r="B205" s="17">
        <v>446</v>
      </c>
      <c r="C205" s="4" t="str">
        <f>VLOOKUP(B205,'[1]5è 4è'!A:E,2,FALSE)</f>
        <v>RAMALHO</v>
      </c>
      <c r="D205" s="4" t="str">
        <f>VLOOKUP(B205,'[1]5è 4è'!A:E,3,FALSE)</f>
        <v>Lola</v>
      </c>
      <c r="E205" s="4" t="str">
        <f>VLOOKUP(B205,'[1]5è 4è'!A:E,4,FALSE)</f>
        <v>Féminin</v>
      </c>
      <c r="F205" s="4" t="str">
        <f>VLOOKUP(B205,'[1]5è 4è'!A:E,5,FALSE)</f>
        <v>5 5</v>
      </c>
      <c r="G205" s="4">
        <f>VLOOKUP(B205,'[1]5è 4è'!A:F,6,FALSE)</f>
        <v>5</v>
      </c>
      <c r="H205" s="5">
        <v>0.77152777777777781</v>
      </c>
    </row>
    <row r="206" spans="1:8" x14ac:dyDescent="0.35">
      <c r="A206" s="16">
        <v>205</v>
      </c>
      <c r="B206" s="17">
        <v>652</v>
      </c>
      <c r="C206" s="4" t="str">
        <f>VLOOKUP(B206,'[1]5è 4è'!A:E,2,FALSE)</f>
        <v>BELMONTET</v>
      </c>
      <c r="D206" s="4" t="str">
        <f>VLOOKUP(B206,'[1]5è 4è'!A:E,3,FALSE)</f>
        <v>Emma</v>
      </c>
      <c r="E206" s="4" t="str">
        <f>VLOOKUP(B206,'[1]5è 4è'!A:E,4,FALSE)</f>
        <v>Féminin</v>
      </c>
      <c r="F206" s="4" t="str">
        <f>VLOOKUP(B206,'[1]5è 4è'!A:E,5,FALSE)</f>
        <v>4 8S</v>
      </c>
      <c r="G206" s="4">
        <f>VLOOKUP(B206,'[1]5è 4è'!A:F,6,FALSE)</f>
        <v>4</v>
      </c>
      <c r="H206" s="5">
        <v>0.7729166666666667</v>
      </c>
    </row>
    <row r="207" spans="1:8" x14ac:dyDescent="0.35">
      <c r="A207" s="16">
        <v>206</v>
      </c>
      <c r="B207" s="17">
        <v>384</v>
      </c>
      <c r="C207" s="4" t="str">
        <f>VLOOKUP(B207,'[1]5è 4è'!A:E,2,FALSE)</f>
        <v>ALBRESPY</v>
      </c>
      <c r="D207" s="4" t="str">
        <f>VLOOKUP(B207,'[1]5è 4è'!A:E,3,FALSE)</f>
        <v>Clarence</v>
      </c>
      <c r="E207" s="4" t="str">
        <f>VLOOKUP(B207,'[1]5è 4è'!A:E,4,FALSE)</f>
        <v>Féminin</v>
      </c>
      <c r="F207" s="4" t="str">
        <f>VLOOKUP(B207,'[1]5è 4è'!A:E,5,FALSE)</f>
        <v>5 1</v>
      </c>
      <c r="G207" s="4">
        <f>VLOOKUP(B207,'[1]5è 4è'!A:F,6,FALSE)</f>
        <v>5</v>
      </c>
      <c r="H207" s="5">
        <v>0.77430555555555558</v>
      </c>
    </row>
    <row r="208" spans="1:8" x14ac:dyDescent="0.35">
      <c r="A208" s="16">
        <v>207</v>
      </c>
      <c r="B208" s="17">
        <v>442</v>
      </c>
      <c r="C208" s="4" t="str">
        <f>VLOOKUP(B208,'[1]5è 4è'!A:E,2,FALSE)</f>
        <v>EL KHOUAKHI</v>
      </c>
      <c r="D208" s="4" t="str">
        <f>VLOOKUP(B208,'[1]5è 4è'!A:E,3,FALSE)</f>
        <v>Amina</v>
      </c>
      <c r="E208" s="4" t="str">
        <f>VLOOKUP(B208,'[1]5è 4è'!A:E,4,FALSE)</f>
        <v>Féminin</v>
      </c>
      <c r="F208" s="4" t="str">
        <f>VLOOKUP(B208,'[1]5è 4è'!A:E,5,FALSE)</f>
        <v>5 5</v>
      </c>
      <c r="G208" s="4">
        <f>VLOOKUP(B208,'[1]5è 4è'!A:F,6,FALSE)</f>
        <v>5</v>
      </c>
      <c r="H208" s="5">
        <v>0.77569444444444446</v>
      </c>
    </row>
    <row r="209" spans="1:8" x14ac:dyDescent="0.35">
      <c r="A209" s="16">
        <v>208</v>
      </c>
      <c r="B209" s="17">
        <v>655</v>
      </c>
      <c r="C209" s="4" t="str">
        <f>VLOOKUP(B209,'[1]5è 4è'!A:E,2,FALSE)</f>
        <v>HAMID HAIDA</v>
      </c>
      <c r="D209" s="4" t="str">
        <f>VLOOKUP(B209,'[1]5è 4è'!A:E,3,FALSE)</f>
        <v>Hafsa</v>
      </c>
      <c r="E209" s="4" t="str">
        <f>VLOOKUP(B209,'[1]5è 4è'!A:E,4,FALSE)</f>
        <v>Féminin</v>
      </c>
      <c r="F209" s="4" t="str">
        <f>VLOOKUP(B209,'[1]5è 4è'!A:E,5,FALSE)</f>
        <v>4 8S</v>
      </c>
      <c r="G209" s="4">
        <f>VLOOKUP(B209,'[1]5è 4è'!A:F,6,FALSE)</f>
        <v>4</v>
      </c>
      <c r="H209" s="5">
        <v>0.77777777777777779</v>
      </c>
    </row>
    <row r="210" spans="1:8" x14ac:dyDescent="0.35">
      <c r="A210" s="16">
        <v>209</v>
      </c>
      <c r="B210" s="17">
        <v>438</v>
      </c>
      <c r="C210" s="4" t="str">
        <f>VLOOKUP(B210,'[1]5è 4è'!A:E,2,FALSE)</f>
        <v>DOMBIDEAU</v>
      </c>
      <c r="D210" s="4" t="str">
        <f>VLOOKUP(B210,'[1]5è 4è'!A:E,3,FALSE)</f>
        <v>Olivia</v>
      </c>
      <c r="E210" s="4" t="str">
        <f>VLOOKUP(B210,'[1]5è 4è'!A:E,4,FALSE)</f>
        <v>Féminin</v>
      </c>
      <c r="F210" s="4" t="str">
        <f>VLOOKUP(B210,'[1]5è 4è'!A:E,5,FALSE)</f>
        <v>5 5</v>
      </c>
      <c r="G210" s="4">
        <f>VLOOKUP(B210,'[1]5è 4è'!A:F,6,FALSE)</f>
        <v>5</v>
      </c>
      <c r="H210" s="5">
        <v>0.77847222222222223</v>
      </c>
    </row>
    <row r="211" spans="1:8" x14ac:dyDescent="0.35">
      <c r="A211" s="16">
        <v>210</v>
      </c>
      <c r="B211" s="17">
        <v>759</v>
      </c>
      <c r="C211" s="4" t="str">
        <f>VLOOKUP(B211,'[1]5è 4è'!A:E,2,FALSE)</f>
        <v>MURET LEMAGNEN</v>
      </c>
      <c r="D211" s="4" t="str">
        <f>VLOOKUP(B211,'[1]5è 4è'!A:E,3,FALSE)</f>
        <v>Yanis</v>
      </c>
      <c r="E211" s="4" t="str">
        <f>VLOOKUP(B211,'[1]5è 4è'!A:E,4,FALSE)</f>
        <v>Masculin</v>
      </c>
      <c r="F211" s="4" t="str">
        <f>VLOOKUP(B211,'[1]5è 4è'!A:E,5,FALSE)</f>
        <v>4 8S</v>
      </c>
      <c r="G211" s="4">
        <f>VLOOKUP(B211,'[1]5è 4è'!A:F,6,FALSE)</f>
        <v>4</v>
      </c>
      <c r="H211" s="5">
        <v>0.77986111111111112</v>
      </c>
    </row>
    <row r="212" spans="1:8" x14ac:dyDescent="0.35">
      <c r="A212" s="16">
        <v>211</v>
      </c>
      <c r="B212" s="17">
        <v>484</v>
      </c>
      <c r="C212" s="4" t="str">
        <f>VLOOKUP(B212,'[1]5è 4è'!A:E,2,FALSE)</f>
        <v>MOUTON</v>
      </c>
      <c r="D212" s="4" t="str">
        <f>VLOOKUP(B212,'[1]5è 4è'!A:E,3,FALSE)</f>
        <v>Lohann</v>
      </c>
      <c r="E212" s="4" t="str">
        <f>VLOOKUP(B212,'[1]5è 4è'!A:E,4,FALSE)</f>
        <v>Masculin</v>
      </c>
      <c r="F212" s="4" t="str">
        <f>VLOOKUP(B212,'[1]5è 4è'!A:E,5,FALSE)</f>
        <v>5 1</v>
      </c>
      <c r="G212" s="4">
        <f>VLOOKUP(B212,'[1]5è 4è'!A:F,6,FALSE)</f>
        <v>5</v>
      </c>
      <c r="H212" s="5">
        <v>0.78125</v>
      </c>
    </row>
    <row r="213" spans="1:8" x14ac:dyDescent="0.35">
      <c r="A213" s="16">
        <v>212</v>
      </c>
      <c r="B213" s="17">
        <v>482</v>
      </c>
      <c r="C213" s="4" t="str">
        <f>VLOOKUP(B213,'[1]5è 4è'!A:E,2,FALSE)</f>
        <v>KURT</v>
      </c>
      <c r="D213" s="4" t="str">
        <f>VLOOKUP(B213,'[1]5è 4è'!A:E,3,FALSE)</f>
        <v>Berkay</v>
      </c>
      <c r="E213" s="4" t="str">
        <f>VLOOKUP(B213,'[1]5è 4è'!A:E,4,FALSE)</f>
        <v>Masculin</v>
      </c>
      <c r="F213" s="4" t="str">
        <f>VLOOKUP(B213,'[1]5è 4è'!A:E,5,FALSE)</f>
        <v>5 1</v>
      </c>
      <c r="G213" s="4">
        <f>VLOOKUP(B213,'[1]5è 4è'!A:F,6,FALSE)</f>
        <v>5</v>
      </c>
      <c r="H213" s="5">
        <v>0.78263888888888888</v>
      </c>
    </row>
    <row r="214" spans="1:8" x14ac:dyDescent="0.35">
      <c r="A214" s="16">
        <v>213</v>
      </c>
      <c r="B214" s="17">
        <v>406</v>
      </c>
      <c r="C214" s="4" t="str">
        <f>VLOOKUP(B214,'[1]5è 4è'!A:E,2,FALSE)</f>
        <v>SIMON</v>
      </c>
      <c r="D214" s="4" t="str">
        <f>VLOOKUP(B214,'[1]5è 4è'!A:E,3,FALSE)</f>
        <v>Lily</v>
      </c>
      <c r="E214" s="4" t="str">
        <f>VLOOKUP(B214,'[1]5è 4è'!A:E,4,FALSE)</f>
        <v>Féminin</v>
      </c>
      <c r="F214" s="4" t="str">
        <f>VLOOKUP(B214,'[1]5è 4è'!A:E,5,FALSE)</f>
        <v>5 2</v>
      </c>
      <c r="G214" s="4">
        <f>VLOOKUP(B214,'[1]5è 4è'!A:F,6,FALSE)</f>
        <v>5</v>
      </c>
      <c r="H214" s="5">
        <v>0.78402777777777777</v>
      </c>
    </row>
    <row r="215" spans="1:8" x14ac:dyDescent="0.35">
      <c r="A215" s="16">
        <v>214</v>
      </c>
      <c r="B215" s="17"/>
      <c r="C215" s="4" t="e">
        <f>VLOOKUP(B215,'[1]5è 4è'!A:E,2,FALSE)</f>
        <v>#N/A</v>
      </c>
      <c r="D215" s="4" t="e">
        <f>VLOOKUP(B215,'[1]5è 4è'!A:E,3,FALSE)</f>
        <v>#N/A</v>
      </c>
      <c r="E215" s="4" t="e">
        <f>VLOOKUP(B215,'[1]5è 4è'!A:E,4,FALSE)</f>
        <v>#N/A</v>
      </c>
      <c r="F215" s="4" t="e">
        <f>VLOOKUP(B215,'[1]5è 4è'!A:E,5,FALSE)</f>
        <v>#N/A</v>
      </c>
      <c r="G215" s="4" t="e">
        <f>VLOOKUP(B215,'[1]5è 4è'!A:F,6,FALSE)</f>
        <v>#N/A</v>
      </c>
    </row>
    <row r="216" spans="1:8" x14ac:dyDescent="0.35">
      <c r="A216" s="16">
        <v>215</v>
      </c>
      <c r="B216" s="17">
        <v>387</v>
      </c>
      <c r="C216" s="4" t="str">
        <f>VLOOKUP(B216,'[1]5è 4è'!A:E,2,FALSE)</f>
        <v>COMBARIEU</v>
      </c>
      <c r="D216" s="4" t="str">
        <f>VLOOKUP(B216,'[1]5è 4è'!A:E,3,FALSE)</f>
        <v>Colyne</v>
      </c>
      <c r="E216" s="4" t="str">
        <f>VLOOKUP(B216,'[1]5è 4è'!A:E,4,FALSE)</f>
        <v>Féminin</v>
      </c>
      <c r="F216" s="4" t="str">
        <f>VLOOKUP(B216,'[1]5è 4è'!A:E,5,FALSE)</f>
        <v>5 1</v>
      </c>
      <c r="G216" s="4">
        <f>VLOOKUP(B216,'[1]5è 4è'!A:F,6,FALSE)</f>
        <v>5</v>
      </c>
      <c r="H216" s="5">
        <v>0.78888888888888886</v>
      </c>
    </row>
    <row r="217" spans="1:8" x14ac:dyDescent="0.35">
      <c r="A217" s="16">
        <v>216</v>
      </c>
      <c r="B217" s="17">
        <v>419</v>
      </c>
      <c r="C217" s="4" t="str">
        <f>VLOOKUP(B217,'[1]5è 4è'!A:E,2,FALSE)</f>
        <v>VIGUIE</v>
      </c>
      <c r="D217" s="4" t="str">
        <f>VLOOKUP(B217,'[1]5è 4è'!A:E,3,FALSE)</f>
        <v>Angelina</v>
      </c>
      <c r="E217" s="4" t="str">
        <f>VLOOKUP(B217,'[1]5è 4è'!A:E,4,FALSE)</f>
        <v>Féminin</v>
      </c>
      <c r="F217" s="4" t="str">
        <f>VLOOKUP(B217,'[1]5è 4è'!A:E,5,FALSE)</f>
        <v>5 3</v>
      </c>
      <c r="G217" s="4">
        <f>VLOOKUP(B217,'[1]5è 4è'!A:F,6,FALSE)</f>
        <v>5</v>
      </c>
      <c r="H217" s="5">
        <v>0.7895833333333333</v>
      </c>
    </row>
    <row r="218" spans="1:8" x14ac:dyDescent="0.35">
      <c r="A218" s="16">
        <v>217</v>
      </c>
      <c r="B218" s="17">
        <v>413</v>
      </c>
      <c r="C218" s="4" t="str">
        <f>VLOOKUP(B218,'[1]5è 4è'!A:E,2,FALSE)</f>
        <v>DURIGAN</v>
      </c>
      <c r="D218" s="4" t="str">
        <f>VLOOKUP(B218,'[1]5è 4è'!A:E,3,FALSE)</f>
        <v>Léa</v>
      </c>
      <c r="E218" s="4" t="str">
        <f>VLOOKUP(B218,'[1]5è 4è'!A:E,4,FALSE)</f>
        <v>Féminin</v>
      </c>
      <c r="F218" s="4" t="str">
        <f>VLOOKUP(B218,'[1]5è 4è'!A:E,5,FALSE)</f>
        <v>5 3</v>
      </c>
      <c r="G218" s="4">
        <f>VLOOKUP(B218,'[1]5è 4è'!A:F,6,FALSE)</f>
        <v>5</v>
      </c>
      <c r="H218" s="5">
        <v>0.79097222222222219</v>
      </c>
    </row>
    <row r="219" spans="1:8" x14ac:dyDescent="0.35">
      <c r="A219" s="16">
        <v>218</v>
      </c>
      <c r="B219" s="17">
        <v>620</v>
      </c>
      <c r="C219" s="4" t="str">
        <f>VLOOKUP(B219,'[1]5è 4è'!A:E,2,FALSE)</f>
        <v>CAVILLON</v>
      </c>
      <c r="D219" s="4" t="str">
        <f>VLOOKUP(B219,'[1]5è 4è'!A:E,3,FALSE)</f>
        <v>Eléna</v>
      </c>
      <c r="E219" s="4" t="str">
        <f>VLOOKUP(B219,'[1]5è 4è'!A:E,4,FALSE)</f>
        <v>Féminin</v>
      </c>
      <c r="F219" s="4" t="str">
        <f>VLOOKUP(B219,'[1]5è 4è'!A:E,5,FALSE)</f>
        <v>4 5</v>
      </c>
      <c r="G219" s="4">
        <f>VLOOKUP(B219,'[1]5è 4è'!A:F,6,FALSE)</f>
        <v>4</v>
      </c>
      <c r="H219" s="5">
        <v>0.79236111111111107</v>
      </c>
    </row>
    <row r="220" spans="1:8" x14ac:dyDescent="0.35">
      <c r="A220" s="16">
        <v>219</v>
      </c>
      <c r="B220" s="17">
        <v>638</v>
      </c>
      <c r="C220" s="4" t="str">
        <f>VLOOKUP(B220,'[1]5è 4è'!A:E,2,FALSE)</f>
        <v>LAACHARI</v>
      </c>
      <c r="D220" s="4" t="str">
        <f>VLOOKUP(B220,'[1]5è 4è'!A:E,3,FALSE)</f>
        <v>Mariam</v>
      </c>
      <c r="E220" s="4" t="str">
        <f>VLOOKUP(B220,'[1]5è 4è'!A:E,4,FALSE)</f>
        <v>Féminin</v>
      </c>
      <c r="F220" s="4" t="str">
        <f>VLOOKUP(B220,'[1]5è 4è'!A:E,5,FALSE)</f>
        <v>4 6</v>
      </c>
      <c r="G220" s="4">
        <f>VLOOKUP(B220,'[1]5è 4è'!A:F,6,FALSE)</f>
        <v>4</v>
      </c>
      <c r="H220" s="5">
        <v>0.79374999999999996</v>
      </c>
    </row>
    <row r="221" spans="1:8" x14ac:dyDescent="0.35">
      <c r="A221" s="16">
        <v>220</v>
      </c>
      <c r="B221" s="17">
        <v>457</v>
      </c>
      <c r="C221" s="4" t="str">
        <f>VLOOKUP(B221,'[1]5è 4è'!A:E,2,FALSE)</f>
        <v>LAMHAMDI</v>
      </c>
      <c r="D221" s="4" t="str">
        <f>VLOOKUP(B221,'[1]5è 4è'!A:E,3,FALSE)</f>
        <v>Kaoutar</v>
      </c>
      <c r="E221" s="4" t="str">
        <f>VLOOKUP(B221,'[1]5è 4è'!A:E,4,FALSE)</f>
        <v>Féminin</v>
      </c>
      <c r="F221" s="4" t="str">
        <f>VLOOKUP(B221,'[1]5è 4è'!A:E,5,FALSE)</f>
        <v>5 6</v>
      </c>
      <c r="G221" s="4">
        <f>VLOOKUP(B221,'[1]5è 4è'!A:F,6,FALSE)</f>
        <v>5</v>
      </c>
      <c r="H221" s="5">
        <v>0.79513888888888884</v>
      </c>
    </row>
    <row r="222" spans="1:8" x14ac:dyDescent="0.35">
      <c r="A222" s="16">
        <v>221</v>
      </c>
      <c r="B222" s="17">
        <v>2000</v>
      </c>
      <c r="C222" s="4" t="str">
        <f>VLOOKUP(B222,'[1]5è 4è'!A:E,2,FALSE)</f>
        <v>DUTRANNOIT</v>
      </c>
      <c r="D222" s="4" t="str">
        <f>VLOOKUP(B222,'[1]5è 4è'!A:E,3,FALSE)</f>
        <v>Alicia</v>
      </c>
      <c r="E222" s="4" t="str">
        <f>VLOOKUP(B222,'[1]5è 4è'!A:E,4,FALSE)</f>
        <v>Féminin</v>
      </c>
      <c r="F222" s="4">
        <f>VLOOKUP(B222,'[1]5è 4è'!A:E,5,FALSE)</f>
        <v>53</v>
      </c>
      <c r="G222" s="4">
        <f>VLOOKUP(B222,'[1]5è 4è'!A:F,6,FALSE)</f>
        <v>0</v>
      </c>
      <c r="H222" s="5">
        <v>0.79861111111111116</v>
      </c>
    </row>
    <row r="223" spans="1:8" x14ac:dyDescent="0.35">
      <c r="A223" s="16">
        <v>222</v>
      </c>
      <c r="B223" s="17">
        <v>454</v>
      </c>
      <c r="C223" s="4" t="str">
        <f>VLOOKUP(B223,'[1]5è 4è'!A:E,2,FALSE)</f>
        <v>EL MOUHIB</v>
      </c>
      <c r="D223" s="4" t="str">
        <f>VLOOKUP(B223,'[1]5è 4è'!A:E,3,FALSE)</f>
        <v>Kaoutar</v>
      </c>
      <c r="E223" s="4" t="str">
        <f>VLOOKUP(B223,'[1]5è 4è'!A:E,4,FALSE)</f>
        <v>Féminin</v>
      </c>
      <c r="F223" s="4" t="str">
        <f>VLOOKUP(B223,'[1]5è 4è'!A:E,5,FALSE)</f>
        <v>5 6</v>
      </c>
      <c r="G223" s="4">
        <f>VLOOKUP(B223,'[1]5è 4è'!A:F,6,FALSE)</f>
        <v>5</v>
      </c>
      <c r="H223" s="5">
        <v>0.8</v>
      </c>
    </row>
    <row r="224" spans="1:8" x14ac:dyDescent="0.35">
      <c r="A224" s="16">
        <v>223</v>
      </c>
      <c r="B224" s="17">
        <v>415</v>
      </c>
      <c r="C224" s="4" t="str">
        <f>VLOOKUP(B224,'[1]5è 4è'!A:E,2,FALSE)</f>
        <v>NAVARRE</v>
      </c>
      <c r="D224" s="4" t="str">
        <f>VLOOKUP(B224,'[1]5è 4è'!A:E,3,FALSE)</f>
        <v>Gaëlle</v>
      </c>
      <c r="E224" s="4" t="str">
        <f>VLOOKUP(B224,'[1]5è 4è'!A:E,4,FALSE)</f>
        <v>Féminin</v>
      </c>
      <c r="F224" s="4" t="str">
        <f>VLOOKUP(B224,'[1]5è 4è'!A:E,5,FALSE)</f>
        <v>5 3</v>
      </c>
      <c r="G224" s="4">
        <f>VLOOKUP(B224,'[1]5è 4è'!A:F,6,FALSE)</f>
        <v>5</v>
      </c>
      <c r="H224" s="5">
        <v>0.80347222222222225</v>
      </c>
    </row>
    <row r="225" spans="1:8" x14ac:dyDescent="0.35">
      <c r="A225" s="16">
        <v>224</v>
      </c>
      <c r="B225" s="17">
        <v>412</v>
      </c>
      <c r="C225" s="4" t="str">
        <f>VLOOKUP(B225,'[1]5è 4è'!A:E,2,FALSE)</f>
        <v>DUCHESNE</v>
      </c>
      <c r="D225" s="4" t="str">
        <f>VLOOKUP(B225,'[1]5è 4è'!A:E,3,FALSE)</f>
        <v>Chelsy</v>
      </c>
      <c r="E225" s="4" t="str">
        <f>VLOOKUP(B225,'[1]5è 4è'!A:E,4,FALSE)</f>
        <v>Féminin</v>
      </c>
      <c r="F225" s="4" t="str">
        <f>VLOOKUP(B225,'[1]5è 4è'!A:E,5,FALSE)</f>
        <v>5 3</v>
      </c>
      <c r="G225" s="4">
        <f>VLOOKUP(B225,'[1]5è 4è'!A:F,6,FALSE)</f>
        <v>5</v>
      </c>
      <c r="H225" s="5">
        <v>0.80486111111111114</v>
      </c>
    </row>
    <row r="226" spans="1:8" x14ac:dyDescent="0.35">
      <c r="A226" s="16">
        <v>225</v>
      </c>
      <c r="B226" s="17">
        <v>383</v>
      </c>
      <c r="C226" s="4" t="str">
        <f>VLOOKUP(B226,'[1]5è 4è'!A:E,2,FALSE)</f>
        <v>AIT BEN SAID</v>
      </c>
      <c r="D226" s="4" t="str">
        <f>VLOOKUP(B226,'[1]5è 4è'!A:E,3,FALSE)</f>
        <v>Saloua</v>
      </c>
      <c r="E226" s="4" t="str">
        <f>VLOOKUP(B226,'[1]5è 4è'!A:E,4,FALSE)</f>
        <v>Féminin</v>
      </c>
      <c r="F226" s="4" t="str">
        <f>VLOOKUP(B226,'[1]5è 4è'!A:E,5,FALSE)</f>
        <v>5 1</v>
      </c>
      <c r="G226" s="4">
        <f>VLOOKUP(B226,'[1]5è 4è'!A:F,6,FALSE)</f>
        <v>5</v>
      </c>
      <c r="H226" s="5">
        <v>0.80694444444444446</v>
      </c>
    </row>
    <row r="227" spans="1:8" x14ac:dyDescent="0.35">
      <c r="A227" s="16">
        <v>226</v>
      </c>
      <c r="B227" s="17">
        <v>452</v>
      </c>
      <c r="C227" s="4" t="str">
        <f>VLOOKUP(B227,'[1]5è 4è'!A:E,2,FALSE)</f>
        <v>CHAILOUH</v>
      </c>
      <c r="D227" s="4" t="str">
        <f>VLOOKUP(B227,'[1]5è 4è'!A:E,3,FALSE)</f>
        <v>Myriam</v>
      </c>
      <c r="E227" s="4" t="str">
        <f>VLOOKUP(B227,'[1]5è 4è'!A:E,4,FALSE)</f>
        <v>Féminin</v>
      </c>
      <c r="F227" s="4" t="str">
        <f>VLOOKUP(B227,'[1]5è 4è'!A:E,5,FALSE)</f>
        <v>5 6</v>
      </c>
      <c r="G227" s="4">
        <f>VLOOKUP(B227,'[1]5è 4è'!A:F,6,FALSE)</f>
        <v>5</v>
      </c>
      <c r="H227" s="5">
        <v>0.80833333333333335</v>
      </c>
    </row>
    <row r="228" spans="1:8" x14ac:dyDescent="0.35">
      <c r="A228" s="16">
        <v>227</v>
      </c>
      <c r="B228" s="17">
        <v>624</v>
      </c>
      <c r="C228" s="4" t="str">
        <f>VLOOKUP(B228,'[1]5è 4è'!A:E,2,FALSE)</f>
        <v>DUCOME</v>
      </c>
      <c r="D228" s="4" t="str">
        <f>VLOOKUP(B228,'[1]5è 4è'!A:E,3,FALSE)</f>
        <v>Léonie</v>
      </c>
      <c r="E228" s="4" t="str">
        <f>VLOOKUP(B228,'[1]5è 4è'!A:E,4,FALSE)</f>
        <v>Féminin</v>
      </c>
      <c r="F228" s="4" t="str">
        <f>VLOOKUP(B228,'[1]5è 4è'!A:E,5,FALSE)</f>
        <v>4 5</v>
      </c>
      <c r="G228" s="4">
        <f>VLOOKUP(B228,'[1]5è 4è'!A:F,6,FALSE)</f>
        <v>4</v>
      </c>
      <c r="H228" s="5">
        <v>0.8256944444444444</v>
      </c>
    </row>
    <row r="229" spans="1:8" x14ac:dyDescent="0.35">
      <c r="A229" s="16">
        <v>228</v>
      </c>
      <c r="B229" s="17">
        <v>623</v>
      </c>
      <c r="C229" s="4" t="str">
        <f>VLOOKUP(B229,'[1]5è 4è'!A:E,2,FALSE)</f>
        <v>DALLAS</v>
      </c>
      <c r="D229" s="4" t="str">
        <f>VLOOKUP(B229,'[1]5è 4è'!A:E,3,FALSE)</f>
        <v>Eden</v>
      </c>
      <c r="E229" s="4" t="str">
        <f>VLOOKUP(B229,'[1]5è 4è'!A:E,4,FALSE)</f>
        <v>Féminin</v>
      </c>
      <c r="F229" s="4" t="str">
        <f>VLOOKUP(B229,'[1]5è 4è'!A:E,5,FALSE)</f>
        <v>4 5</v>
      </c>
      <c r="G229" s="4">
        <f>VLOOKUP(B229,'[1]5è 4è'!A:F,6,FALSE)</f>
        <v>4</v>
      </c>
      <c r="H229" s="5">
        <v>0.82638888888888884</v>
      </c>
    </row>
    <row r="230" spans="1:8" x14ac:dyDescent="0.35">
      <c r="A230" s="16">
        <v>229</v>
      </c>
      <c r="B230" s="17">
        <v>596</v>
      </c>
      <c r="C230" s="4" t="str">
        <f>VLOOKUP(B230,'[1]5è 4è'!A:E,2,FALSE)</f>
        <v>NOREDDINE</v>
      </c>
      <c r="D230" s="4" t="str">
        <f>VLOOKUP(B230,'[1]5è 4è'!A:E,3,FALSE)</f>
        <v>Mariam</v>
      </c>
      <c r="E230" s="4" t="str">
        <f>VLOOKUP(B230,'[1]5è 4è'!A:E,4,FALSE)</f>
        <v>Féminin</v>
      </c>
      <c r="F230" s="4" t="str">
        <f>VLOOKUP(B230,'[1]5è 4è'!A:E,5,FALSE)</f>
        <v>4 3</v>
      </c>
      <c r="G230" s="4">
        <f>VLOOKUP(B230,'[1]5è 4è'!A:F,6,FALSE)</f>
        <v>4</v>
      </c>
      <c r="H230" s="5">
        <v>0.83263888888888893</v>
      </c>
    </row>
    <row r="231" spans="1:8" x14ac:dyDescent="0.35">
      <c r="A231" s="16">
        <v>230</v>
      </c>
      <c r="B231" s="17">
        <v>593</v>
      </c>
      <c r="C231" s="4" t="str">
        <f>VLOOKUP(B231,'[1]5è 4è'!A:E,2,FALSE)</f>
        <v>LAKAAL</v>
      </c>
      <c r="D231" s="4" t="str">
        <f>VLOOKUP(B231,'[1]5è 4è'!A:E,3,FALSE)</f>
        <v>Inaya</v>
      </c>
      <c r="E231" s="4" t="str">
        <f>VLOOKUP(B231,'[1]5è 4è'!A:E,4,FALSE)</f>
        <v>Féminin</v>
      </c>
      <c r="F231" s="4" t="str">
        <f>VLOOKUP(B231,'[1]5è 4è'!A:E,5,FALSE)</f>
        <v>4 3</v>
      </c>
      <c r="G231" s="4">
        <f>VLOOKUP(B231,'[1]5è 4è'!A:F,6,FALSE)</f>
        <v>4</v>
      </c>
      <c r="H231" s="5">
        <v>0.83472222222222225</v>
      </c>
    </row>
    <row r="232" spans="1:8" x14ac:dyDescent="0.35">
      <c r="A232" s="16">
        <v>231</v>
      </c>
      <c r="B232" s="17">
        <v>696</v>
      </c>
      <c r="C232" s="4" t="str">
        <f>VLOOKUP(B232,'[1]5è 4è'!A:E,2,FALSE)</f>
        <v>BOUKHALKHAL SLIMANI</v>
      </c>
      <c r="D232" s="4" t="str">
        <f>VLOOKUP(B232,'[1]5è 4è'!A:E,3,FALSE)</f>
        <v>Youness</v>
      </c>
      <c r="E232" s="4" t="str">
        <f>VLOOKUP(B232,'[1]5è 4è'!A:E,4,FALSE)</f>
        <v>Masculin</v>
      </c>
      <c r="F232" s="4" t="str">
        <f>VLOOKUP(B232,'[1]5è 4è'!A:E,5,FALSE)</f>
        <v>4 3</v>
      </c>
      <c r="G232" s="4">
        <f>VLOOKUP(B232,'[1]5è 4è'!A:F,6,FALSE)</f>
        <v>4</v>
      </c>
      <c r="H232" s="5">
        <v>0.83611111111111114</v>
      </c>
    </row>
    <row r="233" spans="1:8" x14ac:dyDescent="0.35">
      <c r="A233" s="16">
        <v>232</v>
      </c>
      <c r="B233" s="17">
        <v>532</v>
      </c>
      <c r="C233" s="4" t="str">
        <f>VLOOKUP(B233,'[1]5è 4è'!A:E,2,FALSE)</f>
        <v>BOUTAJDIT ZAAOUATI</v>
      </c>
      <c r="D233" s="4" t="str">
        <f>VLOOKUP(B233,'[1]5è 4è'!A:E,3,FALSE)</f>
        <v>Amine</v>
      </c>
      <c r="E233" s="4" t="str">
        <f>VLOOKUP(B233,'[1]5è 4è'!A:E,4,FALSE)</f>
        <v>Masculin</v>
      </c>
      <c r="F233" s="4" t="str">
        <f>VLOOKUP(B233,'[1]5è 4è'!A:E,5,FALSE)</f>
        <v>5 5</v>
      </c>
      <c r="G233" s="4">
        <f>VLOOKUP(B233,'[1]5è 4è'!A:F,6,FALSE)</f>
        <v>5</v>
      </c>
      <c r="H233" s="5">
        <v>0.84166666666666667</v>
      </c>
    </row>
    <row r="234" spans="1:8" x14ac:dyDescent="0.35">
      <c r="A234" s="16">
        <v>233</v>
      </c>
      <c r="B234" s="17">
        <v>753</v>
      </c>
      <c r="C234" s="4" t="str">
        <f>VLOOKUP(B234,'[1]5è 4è'!A:E,2,FALSE)</f>
        <v>ANDRIES</v>
      </c>
      <c r="D234" s="4" t="str">
        <f>VLOOKUP(B234,'[1]5è 4è'!A:E,3,FALSE)</f>
        <v>Enzo</v>
      </c>
      <c r="E234" s="4" t="str">
        <f>VLOOKUP(B234,'[1]5è 4è'!A:E,4,FALSE)</f>
        <v>Masculin</v>
      </c>
      <c r="F234" s="4" t="str">
        <f>VLOOKUP(B234,'[1]5è 4è'!A:E,5,FALSE)</f>
        <v>4 8S</v>
      </c>
      <c r="G234" s="4">
        <f>VLOOKUP(B234,'[1]5è 4è'!A:F,6,FALSE)</f>
        <v>4</v>
      </c>
      <c r="H234" s="5">
        <v>0.84513888888888888</v>
      </c>
    </row>
  </sheetData>
  <pageMargins left="0.7" right="0.7" top="0.75" bottom="0.75" header="0.3" footer="0.3"/>
  <pageSetup paperSize="9" scale="9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9D79A-B205-4E7B-8C83-50CB995E7CD1}">
  <dimension ref="A1:G84"/>
  <sheetViews>
    <sheetView topLeftCell="A73" workbookViewId="0">
      <selection activeCell="G70" sqref="G70"/>
    </sheetView>
  </sheetViews>
  <sheetFormatPr baseColWidth="10" defaultRowHeight="14.5" x14ac:dyDescent="0.35"/>
  <sheetData>
    <row r="1" spans="1:7" x14ac:dyDescent="0.35">
      <c r="A1" s="11" t="s">
        <v>876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3" t="s">
        <v>5</v>
      </c>
    </row>
    <row r="2" spans="1:7" x14ac:dyDescent="0.35">
      <c r="A2">
        <v>1</v>
      </c>
      <c r="B2" s="4" t="s">
        <v>553</v>
      </c>
      <c r="C2" s="4" t="s">
        <v>554</v>
      </c>
      <c r="D2" s="4" t="s">
        <v>555</v>
      </c>
      <c r="E2" s="4" t="s">
        <v>474</v>
      </c>
      <c r="F2" s="4" t="s">
        <v>431</v>
      </c>
      <c r="G2" s="5">
        <v>0.33958333333333335</v>
      </c>
    </row>
    <row r="3" spans="1:7" x14ac:dyDescent="0.35">
      <c r="A3">
        <v>2</v>
      </c>
      <c r="B3" s="4" t="s">
        <v>556</v>
      </c>
      <c r="C3" s="4" t="s">
        <v>233</v>
      </c>
      <c r="D3" s="4" t="s">
        <v>555</v>
      </c>
      <c r="E3" s="4" t="s">
        <v>433</v>
      </c>
      <c r="F3" s="4" t="s">
        <v>431</v>
      </c>
      <c r="G3" s="5">
        <v>0.39027777777777778</v>
      </c>
    </row>
    <row r="4" spans="1:7" x14ac:dyDescent="0.35">
      <c r="A4">
        <v>3</v>
      </c>
      <c r="B4" s="4" t="s">
        <v>557</v>
      </c>
      <c r="C4" s="4" t="s">
        <v>558</v>
      </c>
      <c r="D4" s="4" t="s">
        <v>555</v>
      </c>
      <c r="E4" s="4" t="s">
        <v>433</v>
      </c>
      <c r="F4" s="4" t="s">
        <v>431</v>
      </c>
      <c r="G4" s="5">
        <v>0.41388888888888886</v>
      </c>
    </row>
    <row r="5" spans="1:7" x14ac:dyDescent="0.35">
      <c r="A5">
        <v>4</v>
      </c>
      <c r="B5" s="4" t="s">
        <v>559</v>
      </c>
      <c r="C5" s="4" t="s">
        <v>560</v>
      </c>
      <c r="D5" s="4" t="s">
        <v>555</v>
      </c>
      <c r="E5" s="4" t="s">
        <v>433</v>
      </c>
      <c r="F5" s="4" t="s">
        <v>431</v>
      </c>
      <c r="G5" s="5">
        <v>0.41736111111111113</v>
      </c>
    </row>
    <row r="6" spans="1:7" x14ac:dyDescent="0.35">
      <c r="A6">
        <v>5</v>
      </c>
      <c r="B6" s="4" t="s">
        <v>561</v>
      </c>
      <c r="C6" s="4" t="s">
        <v>217</v>
      </c>
      <c r="D6" s="4" t="s">
        <v>555</v>
      </c>
      <c r="E6" s="4" t="s">
        <v>433</v>
      </c>
      <c r="F6" s="4" t="s">
        <v>431</v>
      </c>
      <c r="G6" s="5">
        <v>0.43611111111111112</v>
      </c>
    </row>
    <row r="7" spans="1:7" x14ac:dyDescent="0.35">
      <c r="A7">
        <v>6</v>
      </c>
      <c r="B7" s="4" t="s">
        <v>562</v>
      </c>
      <c r="C7" s="4" t="s">
        <v>563</v>
      </c>
      <c r="D7" s="4" t="s">
        <v>555</v>
      </c>
      <c r="E7" s="4" t="s">
        <v>433</v>
      </c>
      <c r="F7" s="4" t="s">
        <v>431</v>
      </c>
      <c r="G7" s="5">
        <v>0.43888888888888888</v>
      </c>
    </row>
    <row r="8" spans="1:7" x14ac:dyDescent="0.35">
      <c r="A8">
        <v>7</v>
      </c>
      <c r="B8" s="4" t="s">
        <v>564</v>
      </c>
      <c r="C8" s="4" t="s">
        <v>565</v>
      </c>
      <c r="D8" s="4" t="s">
        <v>555</v>
      </c>
      <c r="E8" s="4" t="s">
        <v>459</v>
      </c>
      <c r="F8" s="4" t="s">
        <v>431</v>
      </c>
      <c r="G8" s="5">
        <v>0.48888888888888887</v>
      </c>
    </row>
    <row r="9" spans="1:7" x14ac:dyDescent="0.35">
      <c r="A9">
        <v>8</v>
      </c>
      <c r="B9" s="4" t="s">
        <v>566</v>
      </c>
      <c r="C9" s="4" t="s">
        <v>567</v>
      </c>
      <c r="D9" s="4" t="s">
        <v>555</v>
      </c>
      <c r="E9" s="4" t="s">
        <v>433</v>
      </c>
      <c r="F9" s="4" t="s">
        <v>431</v>
      </c>
      <c r="G9" s="5">
        <v>0.49583333333333335</v>
      </c>
    </row>
    <row r="10" spans="1:7" x14ac:dyDescent="0.35">
      <c r="A10">
        <v>9</v>
      </c>
      <c r="B10" s="4" t="s">
        <v>568</v>
      </c>
      <c r="C10" s="4" t="s">
        <v>217</v>
      </c>
      <c r="D10" s="4" t="s">
        <v>555</v>
      </c>
      <c r="E10" s="4" t="s">
        <v>471</v>
      </c>
      <c r="F10" s="4" t="s">
        <v>431</v>
      </c>
      <c r="G10" s="5">
        <v>0.50694444444444442</v>
      </c>
    </row>
    <row r="11" spans="1:7" x14ac:dyDescent="0.35">
      <c r="A11">
        <v>10</v>
      </c>
      <c r="B11" s="4" t="s">
        <v>569</v>
      </c>
      <c r="C11" s="4" t="s">
        <v>151</v>
      </c>
      <c r="D11" s="4" t="s">
        <v>555</v>
      </c>
      <c r="E11" s="4" t="s">
        <v>478</v>
      </c>
      <c r="F11" s="4" t="s">
        <v>431</v>
      </c>
      <c r="G11" s="5">
        <v>0.5180555555555556</v>
      </c>
    </row>
    <row r="12" spans="1:7" x14ac:dyDescent="0.35">
      <c r="A12">
        <v>11</v>
      </c>
      <c r="B12" s="4" t="s">
        <v>570</v>
      </c>
      <c r="C12" s="4" t="s">
        <v>571</v>
      </c>
      <c r="D12" s="4" t="s">
        <v>555</v>
      </c>
      <c r="E12" s="4" t="s">
        <v>486</v>
      </c>
      <c r="F12" s="4" t="s">
        <v>431</v>
      </c>
      <c r="G12" s="5">
        <v>0.52847222222222223</v>
      </c>
    </row>
    <row r="13" spans="1:7" x14ac:dyDescent="0.35">
      <c r="A13">
        <v>12</v>
      </c>
      <c r="B13" s="4" t="s">
        <v>572</v>
      </c>
      <c r="C13" s="4" t="s">
        <v>573</v>
      </c>
      <c r="D13" s="4" t="s">
        <v>555</v>
      </c>
      <c r="E13" s="4" t="s">
        <v>438</v>
      </c>
      <c r="F13" s="4" t="s">
        <v>431</v>
      </c>
      <c r="G13" s="5">
        <v>0.53194444444444444</v>
      </c>
    </row>
    <row r="14" spans="1:7" x14ac:dyDescent="0.35">
      <c r="A14">
        <v>13</v>
      </c>
      <c r="B14" s="4" t="s">
        <v>574</v>
      </c>
      <c r="C14" s="4" t="s">
        <v>575</v>
      </c>
      <c r="D14" s="4" t="s">
        <v>555</v>
      </c>
      <c r="E14" s="4" t="s">
        <v>455</v>
      </c>
      <c r="F14" s="4" t="s">
        <v>431</v>
      </c>
      <c r="G14" s="5">
        <v>0.53402777777777777</v>
      </c>
    </row>
    <row r="15" spans="1:7" x14ac:dyDescent="0.35">
      <c r="A15">
        <v>14</v>
      </c>
      <c r="B15" s="4" t="s">
        <v>576</v>
      </c>
      <c r="C15" s="4" t="s">
        <v>210</v>
      </c>
      <c r="D15" s="4" t="s">
        <v>555</v>
      </c>
      <c r="E15" s="4" t="s">
        <v>441</v>
      </c>
      <c r="F15" s="4" t="s">
        <v>431</v>
      </c>
      <c r="G15" s="5">
        <v>0.53541666666666665</v>
      </c>
    </row>
    <row r="16" spans="1:7" x14ac:dyDescent="0.35">
      <c r="A16">
        <v>15</v>
      </c>
      <c r="B16" s="4" t="s">
        <v>577</v>
      </c>
      <c r="C16" s="4" t="s">
        <v>578</v>
      </c>
      <c r="D16" s="4" t="s">
        <v>555</v>
      </c>
      <c r="E16" s="4" t="s">
        <v>478</v>
      </c>
      <c r="F16" s="4" t="s">
        <v>431</v>
      </c>
      <c r="G16" s="5">
        <v>0.54861111111111116</v>
      </c>
    </row>
    <row r="17" spans="1:7" x14ac:dyDescent="0.35">
      <c r="A17">
        <v>16</v>
      </c>
      <c r="B17" s="4" t="s">
        <v>579</v>
      </c>
      <c r="C17" s="4" t="s">
        <v>217</v>
      </c>
      <c r="D17" s="4" t="s">
        <v>555</v>
      </c>
      <c r="E17" s="4" t="s">
        <v>471</v>
      </c>
      <c r="F17" s="4" t="s">
        <v>431</v>
      </c>
      <c r="G17" s="5">
        <v>0.55347222222222225</v>
      </c>
    </row>
    <row r="18" spans="1:7" x14ac:dyDescent="0.35">
      <c r="A18">
        <v>17</v>
      </c>
      <c r="B18" s="4" t="s">
        <v>580</v>
      </c>
      <c r="C18" s="4" t="s">
        <v>581</v>
      </c>
      <c r="D18" s="4" t="s">
        <v>555</v>
      </c>
      <c r="E18" s="4" t="s">
        <v>438</v>
      </c>
      <c r="F18" s="4" t="s">
        <v>431</v>
      </c>
      <c r="G18" s="5">
        <v>0.56319444444444444</v>
      </c>
    </row>
    <row r="19" spans="1:7" x14ac:dyDescent="0.35">
      <c r="A19">
        <v>18</v>
      </c>
      <c r="B19" s="4" t="s">
        <v>582</v>
      </c>
      <c r="C19" s="4" t="s">
        <v>583</v>
      </c>
      <c r="D19" s="4" t="s">
        <v>555</v>
      </c>
      <c r="E19" s="4" t="s">
        <v>474</v>
      </c>
      <c r="F19" s="4" t="s">
        <v>431</v>
      </c>
      <c r="G19" s="10">
        <v>0.58333333333333337</v>
      </c>
    </row>
    <row r="20" spans="1:7" x14ac:dyDescent="0.35">
      <c r="A20">
        <v>19</v>
      </c>
      <c r="B20" s="4" t="s">
        <v>584</v>
      </c>
      <c r="C20" s="4" t="s">
        <v>585</v>
      </c>
      <c r="D20" s="4" t="s">
        <v>555</v>
      </c>
      <c r="E20" s="4" t="s">
        <v>455</v>
      </c>
      <c r="F20" s="4" t="s">
        <v>431</v>
      </c>
      <c r="G20" s="5">
        <v>0.58472222222222225</v>
      </c>
    </row>
    <row r="21" spans="1:7" x14ac:dyDescent="0.35">
      <c r="A21">
        <v>20</v>
      </c>
      <c r="B21" s="4" t="s">
        <v>586</v>
      </c>
      <c r="C21" s="4" t="s">
        <v>587</v>
      </c>
      <c r="D21" s="4" t="s">
        <v>555</v>
      </c>
      <c r="E21" s="4" t="s">
        <v>459</v>
      </c>
      <c r="F21" s="4" t="s">
        <v>431</v>
      </c>
      <c r="G21" s="5">
        <v>0.59513888888888888</v>
      </c>
    </row>
    <row r="22" spans="1:7" x14ac:dyDescent="0.35">
      <c r="A22">
        <v>21</v>
      </c>
      <c r="B22" s="4" t="s">
        <v>588</v>
      </c>
      <c r="C22" s="4" t="s">
        <v>589</v>
      </c>
      <c r="D22" s="4" t="s">
        <v>555</v>
      </c>
      <c r="E22" s="4" t="s">
        <v>459</v>
      </c>
      <c r="F22" s="4" t="s">
        <v>431</v>
      </c>
      <c r="G22" s="5">
        <v>0.59583333333333333</v>
      </c>
    </row>
    <row r="23" spans="1:7" x14ac:dyDescent="0.35">
      <c r="A23">
        <v>22</v>
      </c>
      <c r="B23" s="4" t="s">
        <v>590</v>
      </c>
      <c r="C23" s="4" t="s">
        <v>328</v>
      </c>
      <c r="D23" s="4" t="s">
        <v>555</v>
      </c>
      <c r="E23" s="4" t="s">
        <v>438</v>
      </c>
      <c r="F23" s="4" t="s">
        <v>431</v>
      </c>
      <c r="G23" s="5">
        <v>0.59652777777777777</v>
      </c>
    </row>
    <row r="24" spans="1:7" x14ac:dyDescent="0.35">
      <c r="A24">
        <v>23</v>
      </c>
      <c r="B24" s="4" t="s">
        <v>591</v>
      </c>
      <c r="C24" s="4" t="s">
        <v>592</v>
      </c>
      <c r="D24" s="4" t="s">
        <v>555</v>
      </c>
      <c r="E24" s="4" t="s">
        <v>438</v>
      </c>
      <c r="F24" s="4" t="s">
        <v>431</v>
      </c>
      <c r="G24" s="5">
        <v>0.60277777777777775</v>
      </c>
    </row>
    <row r="25" spans="1:7" x14ac:dyDescent="0.35">
      <c r="A25">
        <v>24</v>
      </c>
      <c r="B25" s="4" t="s">
        <v>593</v>
      </c>
      <c r="C25" s="4" t="s">
        <v>594</v>
      </c>
      <c r="D25" s="4" t="s">
        <v>555</v>
      </c>
      <c r="E25" s="4" t="s">
        <v>441</v>
      </c>
      <c r="F25" s="4" t="s">
        <v>431</v>
      </c>
      <c r="G25" s="5">
        <v>0.60624999999999996</v>
      </c>
    </row>
    <row r="26" spans="1:7" x14ac:dyDescent="0.35">
      <c r="A26">
        <v>25</v>
      </c>
      <c r="B26" s="4" t="s">
        <v>595</v>
      </c>
      <c r="C26" s="4" t="s">
        <v>225</v>
      </c>
      <c r="D26" s="4" t="s">
        <v>555</v>
      </c>
      <c r="E26" s="4" t="s">
        <v>441</v>
      </c>
      <c r="F26" s="4" t="s">
        <v>431</v>
      </c>
      <c r="G26" s="5">
        <v>0.60763888888888884</v>
      </c>
    </row>
    <row r="27" spans="1:7" x14ac:dyDescent="0.35">
      <c r="A27">
        <v>26</v>
      </c>
      <c r="B27" s="4" t="s">
        <v>596</v>
      </c>
      <c r="C27" s="4" t="s">
        <v>583</v>
      </c>
      <c r="D27" s="4" t="s">
        <v>555</v>
      </c>
      <c r="E27" s="4" t="s">
        <v>438</v>
      </c>
      <c r="F27" s="4" t="s">
        <v>431</v>
      </c>
      <c r="G27" s="5">
        <v>0.6118055555555556</v>
      </c>
    </row>
    <row r="28" spans="1:7" x14ac:dyDescent="0.35">
      <c r="A28">
        <v>27</v>
      </c>
      <c r="B28" s="4" t="s">
        <v>597</v>
      </c>
      <c r="C28" s="4" t="s">
        <v>598</v>
      </c>
      <c r="D28" s="4" t="s">
        <v>555</v>
      </c>
      <c r="E28" s="4" t="s">
        <v>444</v>
      </c>
      <c r="F28" s="4" t="s">
        <v>431</v>
      </c>
      <c r="G28" s="5">
        <v>0.61319444444444449</v>
      </c>
    </row>
    <row r="29" spans="1:7" x14ac:dyDescent="0.35">
      <c r="A29">
        <v>28</v>
      </c>
      <c r="B29" s="4" t="s">
        <v>599</v>
      </c>
      <c r="C29" s="4" t="s">
        <v>600</v>
      </c>
      <c r="D29" s="4" t="s">
        <v>555</v>
      </c>
      <c r="E29" s="4" t="s">
        <v>459</v>
      </c>
      <c r="F29" s="4" t="s">
        <v>431</v>
      </c>
      <c r="G29" s="5">
        <v>0.61805555555555558</v>
      </c>
    </row>
    <row r="30" spans="1:7" x14ac:dyDescent="0.35">
      <c r="A30">
        <v>29</v>
      </c>
      <c r="B30" s="4" t="s">
        <v>601</v>
      </c>
      <c r="C30" s="4" t="s">
        <v>602</v>
      </c>
      <c r="D30" s="4" t="s">
        <v>555</v>
      </c>
      <c r="E30" s="4" t="s">
        <v>451</v>
      </c>
      <c r="F30" s="4" t="s">
        <v>431</v>
      </c>
      <c r="G30" s="5">
        <v>0.61875000000000002</v>
      </c>
    </row>
    <row r="31" spans="1:7" x14ac:dyDescent="0.35">
      <c r="A31">
        <v>30</v>
      </c>
      <c r="B31" s="4" t="s">
        <v>603</v>
      </c>
      <c r="C31" s="4" t="s">
        <v>602</v>
      </c>
      <c r="D31" s="4" t="s">
        <v>555</v>
      </c>
      <c r="E31" s="4" t="s">
        <v>430</v>
      </c>
      <c r="F31" s="4" t="s">
        <v>431</v>
      </c>
      <c r="G31" s="5">
        <v>0.6333333333333333</v>
      </c>
    </row>
    <row r="32" spans="1:7" x14ac:dyDescent="0.35">
      <c r="A32">
        <v>31</v>
      </c>
      <c r="B32" s="4" t="s">
        <v>604</v>
      </c>
      <c r="C32" s="4" t="s">
        <v>605</v>
      </c>
      <c r="D32" s="4" t="s">
        <v>555</v>
      </c>
      <c r="E32" s="4" t="s">
        <v>441</v>
      </c>
      <c r="F32" s="4" t="s">
        <v>431</v>
      </c>
      <c r="G32" s="5">
        <v>0.6381944444444444</v>
      </c>
    </row>
    <row r="33" spans="1:7" x14ac:dyDescent="0.35">
      <c r="A33">
        <v>32</v>
      </c>
      <c r="B33" s="4" t="s">
        <v>606</v>
      </c>
      <c r="C33" s="4" t="s">
        <v>607</v>
      </c>
      <c r="D33" s="4" t="s">
        <v>555</v>
      </c>
      <c r="E33" s="4" t="s">
        <v>433</v>
      </c>
      <c r="F33" s="4" t="s">
        <v>431</v>
      </c>
      <c r="G33" s="5">
        <v>0.63958333333333328</v>
      </c>
    </row>
    <row r="34" spans="1:7" x14ac:dyDescent="0.35">
      <c r="A34">
        <v>33</v>
      </c>
      <c r="B34" s="4" t="s">
        <v>608</v>
      </c>
      <c r="C34" s="4" t="s">
        <v>609</v>
      </c>
      <c r="D34" s="4" t="s">
        <v>555</v>
      </c>
      <c r="E34" s="4" t="s">
        <v>433</v>
      </c>
      <c r="F34" s="4" t="s">
        <v>431</v>
      </c>
      <c r="G34" s="5">
        <v>0.64097222222222228</v>
      </c>
    </row>
    <row r="35" spans="1:7" x14ac:dyDescent="0.35">
      <c r="A35">
        <v>34</v>
      </c>
      <c r="B35" s="4" t="s">
        <v>610</v>
      </c>
      <c r="C35" s="4" t="s">
        <v>611</v>
      </c>
      <c r="D35" s="4" t="s">
        <v>555</v>
      </c>
      <c r="E35" s="4" t="s">
        <v>433</v>
      </c>
      <c r="F35" s="4" t="s">
        <v>431</v>
      </c>
      <c r="G35" s="5">
        <v>0.65138888888888891</v>
      </c>
    </row>
    <row r="36" spans="1:7" x14ac:dyDescent="0.35">
      <c r="A36">
        <v>35</v>
      </c>
      <c r="B36" s="4" t="s">
        <v>612</v>
      </c>
      <c r="C36" s="4" t="s">
        <v>613</v>
      </c>
      <c r="D36" s="4" t="s">
        <v>555</v>
      </c>
      <c r="E36" s="4" t="s">
        <v>441</v>
      </c>
      <c r="F36" s="4" t="s">
        <v>431</v>
      </c>
      <c r="G36" s="5">
        <v>0.65486111111111112</v>
      </c>
    </row>
    <row r="37" spans="1:7" x14ac:dyDescent="0.35">
      <c r="A37">
        <v>36</v>
      </c>
      <c r="B37" s="4" t="s">
        <v>614</v>
      </c>
      <c r="C37" s="4" t="s">
        <v>615</v>
      </c>
      <c r="D37" s="4" t="s">
        <v>555</v>
      </c>
      <c r="E37" s="4" t="s">
        <v>486</v>
      </c>
      <c r="F37" s="4" t="s">
        <v>431</v>
      </c>
      <c r="G37" s="5">
        <v>0.66249999999999998</v>
      </c>
    </row>
    <row r="38" spans="1:7" x14ac:dyDescent="0.35">
      <c r="A38">
        <v>37</v>
      </c>
      <c r="B38" s="4" t="s">
        <v>616</v>
      </c>
      <c r="C38" s="4" t="s">
        <v>617</v>
      </c>
      <c r="D38" s="4" t="s">
        <v>555</v>
      </c>
      <c r="E38" s="4" t="s">
        <v>455</v>
      </c>
      <c r="F38" s="4" t="s">
        <v>431</v>
      </c>
      <c r="G38" s="5">
        <v>0.66319444444444442</v>
      </c>
    </row>
    <row r="39" spans="1:7" x14ac:dyDescent="0.35">
      <c r="A39">
        <v>38</v>
      </c>
      <c r="B39" s="4" t="s">
        <v>263</v>
      </c>
      <c r="C39" s="4" t="s">
        <v>336</v>
      </c>
      <c r="D39" s="4" t="s">
        <v>555</v>
      </c>
      <c r="E39" s="4" t="s">
        <v>438</v>
      </c>
      <c r="F39" s="4" t="s">
        <v>431</v>
      </c>
      <c r="G39" s="5">
        <v>0.66527777777777775</v>
      </c>
    </row>
    <row r="40" spans="1:7" x14ac:dyDescent="0.35">
      <c r="A40">
        <v>39</v>
      </c>
      <c r="B40" s="4" t="s">
        <v>618</v>
      </c>
      <c r="C40" s="4" t="s">
        <v>619</v>
      </c>
      <c r="D40" s="4" t="s">
        <v>555</v>
      </c>
      <c r="E40" s="4" t="s">
        <v>455</v>
      </c>
      <c r="F40" s="4" t="s">
        <v>431</v>
      </c>
      <c r="G40" s="5">
        <v>0.67083333333333328</v>
      </c>
    </row>
    <row r="41" spans="1:7" x14ac:dyDescent="0.35">
      <c r="A41">
        <v>40</v>
      </c>
      <c r="B41" s="4" t="s">
        <v>620</v>
      </c>
      <c r="C41" s="4" t="s">
        <v>621</v>
      </c>
      <c r="D41" s="4" t="s">
        <v>555</v>
      </c>
      <c r="E41" s="4" t="s">
        <v>444</v>
      </c>
      <c r="F41" s="4" t="s">
        <v>431</v>
      </c>
      <c r="G41" s="5">
        <v>0.67222222222222228</v>
      </c>
    </row>
    <row r="42" spans="1:7" x14ac:dyDescent="0.35">
      <c r="A42">
        <v>41</v>
      </c>
      <c r="B42" s="4" t="s">
        <v>622</v>
      </c>
      <c r="C42" s="4" t="s">
        <v>623</v>
      </c>
      <c r="D42" s="4" t="s">
        <v>555</v>
      </c>
      <c r="E42" s="4" t="s">
        <v>486</v>
      </c>
      <c r="F42" s="4" t="s">
        <v>431</v>
      </c>
      <c r="G42" s="5">
        <v>0.67777777777777781</v>
      </c>
    </row>
    <row r="43" spans="1:7" x14ac:dyDescent="0.35">
      <c r="A43">
        <v>42</v>
      </c>
      <c r="B43" s="4" t="s">
        <v>624</v>
      </c>
      <c r="C43" s="4" t="s">
        <v>625</v>
      </c>
      <c r="D43" s="4" t="s">
        <v>555</v>
      </c>
      <c r="E43" s="4" t="s">
        <v>447</v>
      </c>
      <c r="F43" s="4" t="s">
        <v>431</v>
      </c>
      <c r="G43" s="5">
        <v>0.67986111111111114</v>
      </c>
    </row>
    <row r="44" spans="1:7" x14ac:dyDescent="0.35">
      <c r="A44">
        <v>43</v>
      </c>
      <c r="B44" s="4" t="s">
        <v>289</v>
      </c>
      <c r="C44" s="4" t="s">
        <v>626</v>
      </c>
      <c r="D44" s="4" t="s">
        <v>555</v>
      </c>
      <c r="E44" s="4" t="s">
        <v>451</v>
      </c>
      <c r="F44" s="4" t="s">
        <v>431</v>
      </c>
      <c r="G44" s="5">
        <v>0.68194444444444446</v>
      </c>
    </row>
    <row r="45" spans="1:7" x14ac:dyDescent="0.35">
      <c r="A45">
        <v>44</v>
      </c>
      <c r="B45" s="4" t="s">
        <v>627</v>
      </c>
      <c r="C45" s="4" t="s">
        <v>628</v>
      </c>
      <c r="D45" s="4" t="s">
        <v>555</v>
      </c>
      <c r="E45" s="4" t="s">
        <v>430</v>
      </c>
      <c r="F45" s="4" t="s">
        <v>431</v>
      </c>
      <c r="G45" s="5">
        <v>0.68333333333333335</v>
      </c>
    </row>
    <row r="46" spans="1:7" x14ac:dyDescent="0.35">
      <c r="A46">
        <v>45</v>
      </c>
      <c r="B46" s="4" t="s">
        <v>629</v>
      </c>
      <c r="C46" s="4" t="s">
        <v>630</v>
      </c>
      <c r="D46" s="4" t="s">
        <v>555</v>
      </c>
      <c r="E46" s="4" t="s">
        <v>430</v>
      </c>
      <c r="F46" s="4" t="s">
        <v>431</v>
      </c>
      <c r="G46" s="5">
        <v>0.69722222222222219</v>
      </c>
    </row>
    <row r="47" spans="1:7" x14ac:dyDescent="0.35">
      <c r="A47">
        <v>46</v>
      </c>
      <c r="B47" s="4" t="s">
        <v>631</v>
      </c>
      <c r="C47" s="4" t="s">
        <v>632</v>
      </c>
      <c r="D47" s="4" t="s">
        <v>555</v>
      </c>
      <c r="E47" s="4" t="s">
        <v>430</v>
      </c>
      <c r="F47" s="4" t="s">
        <v>431</v>
      </c>
      <c r="G47" s="5">
        <v>0.69791666666666663</v>
      </c>
    </row>
    <row r="48" spans="1:7" x14ac:dyDescent="0.35">
      <c r="A48">
        <v>47</v>
      </c>
      <c r="B48" s="4" t="s">
        <v>580</v>
      </c>
      <c r="C48" s="4" t="s">
        <v>633</v>
      </c>
      <c r="D48" s="4" t="s">
        <v>555</v>
      </c>
      <c r="E48" s="4" t="s">
        <v>444</v>
      </c>
      <c r="F48" s="4" t="s">
        <v>431</v>
      </c>
      <c r="G48" s="5">
        <v>0.7</v>
      </c>
    </row>
    <row r="49" spans="1:7" x14ac:dyDescent="0.35">
      <c r="A49">
        <v>48</v>
      </c>
      <c r="B49" s="4" t="s">
        <v>634</v>
      </c>
      <c r="C49" s="4" t="s">
        <v>635</v>
      </c>
      <c r="D49" s="4" t="s">
        <v>555</v>
      </c>
      <c r="E49" s="4" t="s">
        <v>471</v>
      </c>
      <c r="F49" s="4" t="s">
        <v>431</v>
      </c>
      <c r="G49" s="5">
        <v>0.71319444444444446</v>
      </c>
    </row>
    <row r="50" spans="1:7" x14ac:dyDescent="0.35">
      <c r="A50">
        <v>49</v>
      </c>
      <c r="B50" s="4" t="s">
        <v>636</v>
      </c>
      <c r="C50" s="4" t="s">
        <v>188</v>
      </c>
      <c r="D50" s="4" t="s">
        <v>555</v>
      </c>
      <c r="E50" s="4" t="s">
        <v>471</v>
      </c>
      <c r="F50" s="4" t="s">
        <v>431</v>
      </c>
      <c r="G50" s="5">
        <v>0.71458333333333335</v>
      </c>
    </row>
    <row r="51" spans="1:7" x14ac:dyDescent="0.35">
      <c r="A51">
        <v>50</v>
      </c>
      <c r="B51" s="4" t="s">
        <v>637</v>
      </c>
      <c r="C51" s="4" t="s">
        <v>638</v>
      </c>
      <c r="D51" s="4" t="s">
        <v>555</v>
      </c>
      <c r="E51" s="4" t="s">
        <v>459</v>
      </c>
      <c r="F51" s="4" t="s">
        <v>431</v>
      </c>
      <c r="G51" s="5">
        <v>0.72083333333333333</v>
      </c>
    </row>
    <row r="52" spans="1:7" x14ac:dyDescent="0.35">
      <c r="A52">
        <v>51</v>
      </c>
      <c r="B52" s="4" t="s">
        <v>639</v>
      </c>
      <c r="C52" s="4" t="s">
        <v>640</v>
      </c>
      <c r="D52" s="4" t="s">
        <v>555</v>
      </c>
      <c r="E52" s="4" t="s">
        <v>459</v>
      </c>
      <c r="F52" s="4" t="s">
        <v>431</v>
      </c>
      <c r="G52" s="5">
        <v>0.72222222222222221</v>
      </c>
    </row>
    <row r="53" spans="1:7" x14ac:dyDescent="0.35">
      <c r="A53">
        <v>52</v>
      </c>
      <c r="B53" s="4" t="s">
        <v>641</v>
      </c>
      <c r="C53" s="4" t="s">
        <v>642</v>
      </c>
      <c r="D53" s="4" t="s">
        <v>555</v>
      </c>
      <c r="E53" s="4" t="s">
        <v>433</v>
      </c>
      <c r="F53" s="4" t="s">
        <v>431</v>
      </c>
      <c r="G53" s="5">
        <v>0.72499999999999998</v>
      </c>
    </row>
    <row r="54" spans="1:7" x14ac:dyDescent="0.35">
      <c r="A54">
        <v>53</v>
      </c>
      <c r="B54" s="4" t="s">
        <v>562</v>
      </c>
      <c r="C54" s="4" t="s">
        <v>643</v>
      </c>
      <c r="D54" s="4" t="s">
        <v>555</v>
      </c>
      <c r="E54" s="4" t="s">
        <v>433</v>
      </c>
      <c r="F54" s="4" t="s">
        <v>431</v>
      </c>
      <c r="G54" s="5">
        <v>0.72638888888888886</v>
      </c>
    </row>
    <row r="55" spans="1:7" x14ac:dyDescent="0.35">
      <c r="A55">
        <v>54</v>
      </c>
      <c r="B55" s="4" t="s">
        <v>644</v>
      </c>
      <c r="C55" s="4" t="s">
        <v>645</v>
      </c>
      <c r="D55" s="4" t="s">
        <v>555</v>
      </c>
      <c r="E55" s="4" t="s">
        <v>430</v>
      </c>
      <c r="F55" s="4" t="s">
        <v>431</v>
      </c>
      <c r="G55" s="5">
        <v>0.72986111111111107</v>
      </c>
    </row>
    <row r="56" spans="1:7" x14ac:dyDescent="0.35">
      <c r="A56">
        <v>55</v>
      </c>
      <c r="B56" s="4" t="s">
        <v>646</v>
      </c>
      <c r="C56" s="4" t="s">
        <v>647</v>
      </c>
      <c r="D56" s="4" t="s">
        <v>555</v>
      </c>
      <c r="E56" s="4" t="s">
        <v>451</v>
      </c>
      <c r="F56" s="4" t="s">
        <v>431</v>
      </c>
      <c r="G56" s="5">
        <v>0.73055555555555551</v>
      </c>
    </row>
    <row r="57" spans="1:7" x14ac:dyDescent="0.35">
      <c r="A57">
        <v>56</v>
      </c>
      <c r="B57" s="4" t="s">
        <v>648</v>
      </c>
      <c r="C57" s="4" t="s">
        <v>611</v>
      </c>
      <c r="D57" s="4" t="s">
        <v>555</v>
      </c>
      <c r="E57" s="4" t="s">
        <v>471</v>
      </c>
      <c r="F57" s="4" t="s">
        <v>431</v>
      </c>
      <c r="G57" s="5">
        <v>0.7319444444444444</v>
      </c>
    </row>
    <row r="58" spans="1:7" x14ac:dyDescent="0.35">
      <c r="A58">
        <v>57</v>
      </c>
      <c r="B58" s="4" t="s">
        <v>649</v>
      </c>
      <c r="C58" s="4" t="s">
        <v>650</v>
      </c>
      <c r="D58" s="4" t="s">
        <v>555</v>
      </c>
      <c r="E58" s="4" t="s">
        <v>471</v>
      </c>
      <c r="F58" s="4" t="s">
        <v>431</v>
      </c>
      <c r="G58" s="5">
        <v>0.73333333333333328</v>
      </c>
    </row>
    <row r="59" spans="1:7" x14ac:dyDescent="0.35">
      <c r="A59">
        <v>58</v>
      </c>
      <c r="B59" s="4" t="s">
        <v>651</v>
      </c>
      <c r="C59" s="4" t="s">
        <v>652</v>
      </c>
      <c r="D59" s="4" t="s">
        <v>555</v>
      </c>
      <c r="E59" s="4" t="s">
        <v>444</v>
      </c>
      <c r="F59" s="4" t="s">
        <v>431</v>
      </c>
      <c r="G59" s="5">
        <v>0.73819444444444449</v>
      </c>
    </row>
    <row r="60" spans="1:7" x14ac:dyDescent="0.35">
      <c r="A60">
        <v>59</v>
      </c>
      <c r="B60" s="4" t="s">
        <v>653</v>
      </c>
      <c r="C60" s="4" t="s">
        <v>288</v>
      </c>
      <c r="D60" s="4" t="s">
        <v>555</v>
      </c>
      <c r="E60" s="4" t="s">
        <v>478</v>
      </c>
      <c r="F60" s="4" t="s">
        <v>431</v>
      </c>
      <c r="G60" s="5">
        <v>0.74027777777777781</v>
      </c>
    </row>
    <row r="61" spans="1:7" x14ac:dyDescent="0.35">
      <c r="A61">
        <v>60</v>
      </c>
      <c r="B61" s="4" t="s">
        <v>654</v>
      </c>
      <c r="C61" s="4" t="s">
        <v>655</v>
      </c>
      <c r="D61" s="4" t="s">
        <v>555</v>
      </c>
      <c r="E61" s="4" t="s">
        <v>441</v>
      </c>
      <c r="F61" s="4" t="s">
        <v>431</v>
      </c>
      <c r="G61" s="5">
        <v>0.74861111111111112</v>
      </c>
    </row>
    <row r="62" spans="1:7" x14ac:dyDescent="0.35">
      <c r="A62">
        <v>61</v>
      </c>
      <c r="B62" s="4" t="s">
        <v>656</v>
      </c>
      <c r="C62" s="4" t="s">
        <v>657</v>
      </c>
      <c r="D62" s="4" t="s">
        <v>555</v>
      </c>
      <c r="E62" s="4" t="s">
        <v>441</v>
      </c>
      <c r="F62" s="4" t="s">
        <v>431</v>
      </c>
      <c r="G62" s="5">
        <v>0.75138888888888888</v>
      </c>
    </row>
    <row r="63" spans="1:7" x14ac:dyDescent="0.35">
      <c r="A63">
        <v>62</v>
      </c>
      <c r="B63" s="4" t="s">
        <v>329</v>
      </c>
      <c r="C63" s="4" t="s">
        <v>292</v>
      </c>
      <c r="D63" s="4" t="s">
        <v>555</v>
      </c>
      <c r="E63" s="4" t="s">
        <v>455</v>
      </c>
      <c r="F63" s="4" t="s">
        <v>431</v>
      </c>
      <c r="G63" s="5">
        <v>0.75624999999999998</v>
      </c>
    </row>
    <row r="64" spans="1:7" x14ac:dyDescent="0.35">
      <c r="A64">
        <v>63</v>
      </c>
      <c r="B64" s="4" t="s">
        <v>349</v>
      </c>
      <c r="C64" s="4" t="s">
        <v>658</v>
      </c>
      <c r="D64" s="4" t="s">
        <v>555</v>
      </c>
      <c r="E64" s="4" t="s">
        <v>447</v>
      </c>
      <c r="F64" s="4" t="s">
        <v>431</v>
      </c>
      <c r="G64" s="5">
        <v>0.76041666666666663</v>
      </c>
    </row>
    <row r="65" spans="1:7" x14ac:dyDescent="0.35">
      <c r="A65">
        <v>64</v>
      </c>
      <c r="B65" s="4" t="s">
        <v>659</v>
      </c>
      <c r="C65" s="4" t="s">
        <v>660</v>
      </c>
      <c r="D65" s="4" t="s">
        <v>555</v>
      </c>
      <c r="E65" s="4" t="s">
        <v>447</v>
      </c>
      <c r="F65" s="4" t="s">
        <v>431</v>
      </c>
      <c r="G65" s="5">
        <v>0.76111111111111107</v>
      </c>
    </row>
    <row r="66" spans="1:7" x14ac:dyDescent="0.35">
      <c r="A66">
        <v>65</v>
      </c>
      <c r="B66" s="4" t="s">
        <v>661</v>
      </c>
      <c r="C66" s="4" t="s">
        <v>662</v>
      </c>
      <c r="D66" s="4" t="s">
        <v>555</v>
      </c>
      <c r="E66" s="4" t="s">
        <v>433</v>
      </c>
      <c r="F66" s="4" t="s">
        <v>431</v>
      </c>
      <c r="G66" s="5">
        <v>0.77083333333333337</v>
      </c>
    </row>
    <row r="67" spans="1:7" x14ac:dyDescent="0.35">
      <c r="A67">
        <v>66</v>
      </c>
      <c r="B67" s="4" t="s">
        <v>663</v>
      </c>
      <c r="C67" s="4" t="s">
        <v>664</v>
      </c>
      <c r="D67" s="4" t="s">
        <v>555</v>
      </c>
      <c r="E67" s="4" t="s">
        <v>441</v>
      </c>
      <c r="F67" s="4" t="s">
        <v>431</v>
      </c>
      <c r="G67" s="5">
        <v>0.77222222222222225</v>
      </c>
    </row>
    <row r="68" spans="1:7" x14ac:dyDescent="0.35">
      <c r="A68">
        <v>67</v>
      </c>
      <c r="B68" s="4" t="s">
        <v>665</v>
      </c>
      <c r="C68" s="4" t="s">
        <v>666</v>
      </c>
      <c r="D68" s="4" t="s">
        <v>555</v>
      </c>
      <c r="E68" s="4" t="s">
        <v>441</v>
      </c>
      <c r="F68" s="4" t="s">
        <v>431</v>
      </c>
      <c r="G68" s="5">
        <v>0.77361111111111114</v>
      </c>
    </row>
    <row r="69" spans="1:7" x14ac:dyDescent="0.35">
      <c r="A69">
        <v>68</v>
      </c>
      <c r="B69" s="4" t="s">
        <v>608</v>
      </c>
      <c r="C69" s="4" t="s">
        <v>163</v>
      </c>
      <c r="D69" s="4" t="s">
        <v>555</v>
      </c>
      <c r="E69" s="4" t="s">
        <v>433</v>
      </c>
      <c r="F69" s="4" t="s">
        <v>431</v>
      </c>
      <c r="G69" s="5">
        <v>0.79027777777777775</v>
      </c>
    </row>
    <row r="70" spans="1:7" x14ac:dyDescent="0.35">
      <c r="A70">
        <v>69</v>
      </c>
      <c r="B70" s="4" t="s">
        <v>667</v>
      </c>
      <c r="C70" s="4" t="s">
        <v>668</v>
      </c>
      <c r="D70" s="4" t="s">
        <v>555</v>
      </c>
      <c r="E70" s="4" t="s">
        <v>478</v>
      </c>
      <c r="F70" s="4" t="s">
        <v>431</v>
      </c>
      <c r="G70" s="10">
        <v>0.79166666666666663</v>
      </c>
    </row>
    <row r="71" spans="1:7" x14ac:dyDescent="0.35">
      <c r="A71">
        <v>70</v>
      </c>
      <c r="B71" s="4" t="s">
        <v>669</v>
      </c>
      <c r="C71" s="4" t="s">
        <v>670</v>
      </c>
      <c r="D71" s="4" t="s">
        <v>555</v>
      </c>
      <c r="E71" s="4" t="s">
        <v>478</v>
      </c>
      <c r="F71" s="4" t="s">
        <v>431</v>
      </c>
      <c r="G71" s="5">
        <v>0.79791666666666672</v>
      </c>
    </row>
    <row r="72" spans="1:7" x14ac:dyDescent="0.35">
      <c r="A72">
        <v>71</v>
      </c>
      <c r="B72" s="4" t="s">
        <v>671</v>
      </c>
      <c r="C72" s="4" t="s">
        <v>254</v>
      </c>
      <c r="D72" s="4" t="s">
        <v>555</v>
      </c>
      <c r="E72" s="4" t="s">
        <v>438</v>
      </c>
      <c r="F72" s="4" t="s">
        <v>431</v>
      </c>
      <c r="G72" s="5">
        <v>0.8</v>
      </c>
    </row>
    <row r="73" spans="1:7" x14ac:dyDescent="0.35">
      <c r="A73">
        <v>72</v>
      </c>
      <c r="B73" s="4" t="s">
        <v>672</v>
      </c>
      <c r="C73" s="4" t="s">
        <v>673</v>
      </c>
      <c r="D73" s="4" t="s">
        <v>555</v>
      </c>
      <c r="E73" s="4" t="s">
        <v>478</v>
      </c>
      <c r="F73" s="4" t="s">
        <v>431</v>
      </c>
      <c r="G73" s="5">
        <v>0.80069444444444449</v>
      </c>
    </row>
    <row r="74" spans="1:7" x14ac:dyDescent="0.35">
      <c r="A74">
        <v>73</v>
      </c>
      <c r="B74" s="4" t="s">
        <v>674</v>
      </c>
      <c r="C74" s="4" t="s">
        <v>336</v>
      </c>
      <c r="D74" s="4" t="s">
        <v>555</v>
      </c>
      <c r="E74" s="4" t="s">
        <v>459</v>
      </c>
      <c r="F74" s="4" t="s">
        <v>431</v>
      </c>
      <c r="G74" s="5">
        <v>0.80138888888888893</v>
      </c>
    </row>
    <row r="75" spans="1:7" x14ac:dyDescent="0.35">
      <c r="A75">
        <v>74</v>
      </c>
      <c r="B75" s="4" t="s">
        <v>675</v>
      </c>
      <c r="C75" s="4" t="s">
        <v>225</v>
      </c>
      <c r="D75" s="4" t="s">
        <v>555</v>
      </c>
      <c r="E75" s="4" t="s">
        <v>441</v>
      </c>
      <c r="F75" s="4" t="s">
        <v>431</v>
      </c>
      <c r="G75" s="5">
        <v>0.80277777777777781</v>
      </c>
    </row>
    <row r="76" spans="1:7" x14ac:dyDescent="0.35">
      <c r="A76">
        <v>75</v>
      </c>
      <c r="B76" s="4" t="s">
        <v>676</v>
      </c>
      <c r="C76" s="4" t="s">
        <v>611</v>
      </c>
      <c r="D76" s="4" t="s">
        <v>555</v>
      </c>
      <c r="E76" s="4" t="s">
        <v>444</v>
      </c>
      <c r="F76" s="4" t="s">
        <v>431</v>
      </c>
      <c r="G76" s="5">
        <v>0.8041666666666667</v>
      </c>
    </row>
    <row r="77" spans="1:7" x14ac:dyDescent="0.35">
      <c r="A77">
        <v>76</v>
      </c>
      <c r="B77" s="4" t="s">
        <v>677</v>
      </c>
      <c r="C77" s="4" t="s">
        <v>678</v>
      </c>
      <c r="D77" s="4" t="s">
        <v>555</v>
      </c>
      <c r="E77" s="4" t="s">
        <v>444</v>
      </c>
      <c r="F77" s="4" t="s">
        <v>431</v>
      </c>
      <c r="G77" s="5">
        <v>0.80555555555555558</v>
      </c>
    </row>
    <row r="78" spans="1:7" x14ac:dyDescent="0.35">
      <c r="A78">
        <v>77</v>
      </c>
      <c r="B78" s="4" t="s">
        <v>679</v>
      </c>
      <c r="C78" s="4" t="s">
        <v>680</v>
      </c>
      <c r="D78" s="4" t="s">
        <v>555</v>
      </c>
      <c r="E78" s="4" t="s">
        <v>444</v>
      </c>
      <c r="F78" s="4" t="s">
        <v>431</v>
      </c>
      <c r="G78" s="5">
        <v>0.80694444444444446</v>
      </c>
    </row>
    <row r="79" spans="1:7" x14ac:dyDescent="0.35">
      <c r="A79">
        <v>78</v>
      </c>
      <c r="B79" s="4" t="s">
        <v>681</v>
      </c>
      <c r="C79" s="4" t="s">
        <v>682</v>
      </c>
      <c r="D79" s="4" t="s">
        <v>555</v>
      </c>
      <c r="E79" s="4" t="s">
        <v>451</v>
      </c>
      <c r="F79" s="4" t="s">
        <v>431</v>
      </c>
      <c r="G79" s="5">
        <v>0.82291666666666663</v>
      </c>
    </row>
    <row r="80" spans="1:7" x14ac:dyDescent="0.35">
      <c r="A80">
        <v>79</v>
      </c>
      <c r="B80" s="4" t="s">
        <v>683</v>
      </c>
      <c r="C80" s="4" t="s">
        <v>328</v>
      </c>
      <c r="D80" s="4" t="s">
        <v>555</v>
      </c>
      <c r="E80" s="4" t="s">
        <v>486</v>
      </c>
      <c r="F80" s="4" t="s">
        <v>431</v>
      </c>
      <c r="G80" s="5">
        <v>0.8305555555555556</v>
      </c>
    </row>
    <row r="81" spans="1:7" x14ac:dyDescent="0.35">
      <c r="A81">
        <v>80</v>
      </c>
      <c r="B81" s="4" t="s">
        <v>684</v>
      </c>
      <c r="C81" s="4" t="s">
        <v>685</v>
      </c>
      <c r="D81" s="4" t="s">
        <v>555</v>
      </c>
      <c r="E81" s="4" t="s">
        <v>433</v>
      </c>
      <c r="F81" s="4" t="s">
        <v>431</v>
      </c>
      <c r="G81" s="5">
        <v>0.83402777777777781</v>
      </c>
    </row>
    <row r="82" spans="1:7" x14ac:dyDescent="0.35">
      <c r="A82">
        <v>81</v>
      </c>
      <c r="B82" s="4" t="s">
        <v>340</v>
      </c>
      <c r="C82" s="4" t="s">
        <v>214</v>
      </c>
      <c r="D82" s="4" t="s">
        <v>555</v>
      </c>
      <c r="E82" s="4" t="s">
        <v>471</v>
      </c>
      <c r="F82" s="4" t="s">
        <v>431</v>
      </c>
      <c r="G82" s="5">
        <v>0.83680555555555558</v>
      </c>
    </row>
    <row r="83" spans="1:7" x14ac:dyDescent="0.35">
      <c r="A83">
        <v>82</v>
      </c>
      <c r="B83" s="4" t="s">
        <v>686</v>
      </c>
      <c r="C83" s="4" t="s">
        <v>589</v>
      </c>
      <c r="D83" s="4" t="s">
        <v>555</v>
      </c>
      <c r="E83" s="4" t="s">
        <v>451</v>
      </c>
      <c r="F83" s="4" t="s">
        <v>431</v>
      </c>
      <c r="G83" s="5">
        <v>0.85555555555555551</v>
      </c>
    </row>
    <row r="84" spans="1:7" x14ac:dyDescent="0.35">
      <c r="A84">
        <v>83</v>
      </c>
      <c r="B84" s="4" t="s">
        <v>687</v>
      </c>
      <c r="C84" s="4" t="s">
        <v>666</v>
      </c>
      <c r="D84" s="4" t="s">
        <v>555</v>
      </c>
      <c r="E84" s="4" t="s">
        <v>474</v>
      </c>
      <c r="F84" s="4" t="s">
        <v>431</v>
      </c>
      <c r="G84" s="5">
        <v>0.85833333333333328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B887E-33BE-4BEE-974F-785897332C67}">
  <dimension ref="A1:G72"/>
  <sheetViews>
    <sheetView workbookViewId="0">
      <selection activeCell="J11" sqref="J11"/>
    </sheetView>
  </sheetViews>
  <sheetFormatPr baseColWidth="10" defaultRowHeight="14.5" x14ac:dyDescent="0.35"/>
  <sheetData>
    <row r="1" spans="1:7" x14ac:dyDescent="0.35">
      <c r="A1" s="11" t="s">
        <v>876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3" t="s">
        <v>5</v>
      </c>
    </row>
    <row r="2" spans="1:7" x14ac:dyDescent="0.35">
      <c r="A2">
        <v>1</v>
      </c>
      <c r="B2" s="4" t="s">
        <v>289</v>
      </c>
      <c r="C2" s="4" t="s">
        <v>73</v>
      </c>
      <c r="D2" s="4" t="s">
        <v>429</v>
      </c>
      <c r="E2" s="4" t="s">
        <v>430</v>
      </c>
      <c r="F2" s="4" t="s">
        <v>431</v>
      </c>
      <c r="G2" s="5">
        <v>0.27569444444444446</v>
      </c>
    </row>
    <row r="3" spans="1:7" x14ac:dyDescent="0.35">
      <c r="A3">
        <v>2</v>
      </c>
      <c r="B3" s="4" t="s">
        <v>432</v>
      </c>
      <c r="C3" s="4" t="s">
        <v>110</v>
      </c>
      <c r="D3" s="4" t="s">
        <v>429</v>
      </c>
      <c r="E3" s="4" t="s">
        <v>433</v>
      </c>
      <c r="F3" s="4" t="s">
        <v>431</v>
      </c>
      <c r="G3" s="5">
        <v>0.27847222222222223</v>
      </c>
    </row>
    <row r="4" spans="1:7" x14ac:dyDescent="0.35">
      <c r="A4">
        <v>3</v>
      </c>
      <c r="B4" s="4" t="s">
        <v>434</v>
      </c>
      <c r="C4" s="4" t="s">
        <v>435</v>
      </c>
      <c r="D4" s="4" t="s">
        <v>429</v>
      </c>
      <c r="E4" s="4" t="s">
        <v>433</v>
      </c>
      <c r="F4" s="4" t="s">
        <v>431</v>
      </c>
      <c r="G4" s="5">
        <v>0.28194444444444444</v>
      </c>
    </row>
    <row r="5" spans="1:7" x14ac:dyDescent="0.35">
      <c r="A5">
        <v>4</v>
      </c>
      <c r="B5" s="4" t="s">
        <v>436</v>
      </c>
      <c r="C5" s="4" t="s">
        <v>437</v>
      </c>
      <c r="D5" s="4" t="s">
        <v>429</v>
      </c>
      <c r="E5" s="4" t="s">
        <v>438</v>
      </c>
      <c r="F5" s="4" t="s">
        <v>431</v>
      </c>
      <c r="G5" s="5">
        <v>0.29236111111111113</v>
      </c>
    </row>
    <row r="6" spans="1:7" x14ac:dyDescent="0.35">
      <c r="A6">
        <v>5</v>
      </c>
      <c r="B6" s="4" t="s">
        <v>439</v>
      </c>
      <c r="C6" s="4" t="s">
        <v>440</v>
      </c>
      <c r="D6" s="4" t="s">
        <v>429</v>
      </c>
      <c r="E6" s="4" t="s">
        <v>441</v>
      </c>
      <c r="F6" s="4" t="s">
        <v>431</v>
      </c>
      <c r="G6" s="5">
        <v>0.29375000000000001</v>
      </c>
    </row>
    <row r="7" spans="1:7" x14ac:dyDescent="0.35">
      <c r="A7">
        <v>6</v>
      </c>
      <c r="B7" s="4" t="s">
        <v>442</v>
      </c>
      <c r="C7" s="4" t="s">
        <v>443</v>
      </c>
      <c r="D7" s="4" t="s">
        <v>429</v>
      </c>
      <c r="E7" s="4" t="s">
        <v>444</v>
      </c>
      <c r="F7" s="4" t="s">
        <v>431</v>
      </c>
      <c r="G7" s="5">
        <v>0.2951388888888889</v>
      </c>
    </row>
    <row r="8" spans="1:7" x14ac:dyDescent="0.35">
      <c r="A8">
        <v>7</v>
      </c>
      <c r="B8" s="4" t="s">
        <v>445</v>
      </c>
      <c r="C8" s="4" t="s">
        <v>446</v>
      </c>
      <c r="D8" s="4" t="s">
        <v>429</v>
      </c>
      <c r="E8" s="4" t="s">
        <v>447</v>
      </c>
      <c r="F8" s="4" t="s">
        <v>431</v>
      </c>
      <c r="G8" s="5">
        <v>0.31319444444444444</v>
      </c>
    </row>
    <row r="9" spans="1:7" x14ac:dyDescent="0.35">
      <c r="A9">
        <v>8</v>
      </c>
      <c r="B9" s="4" t="s">
        <v>448</v>
      </c>
      <c r="C9" s="4" t="s">
        <v>449</v>
      </c>
      <c r="D9" s="4" t="s">
        <v>429</v>
      </c>
      <c r="E9" s="4" t="s">
        <v>447</v>
      </c>
      <c r="F9" s="4" t="s">
        <v>431</v>
      </c>
      <c r="G9" s="5">
        <v>0.31458333333333333</v>
      </c>
    </row>
    <row r="10" spans="1:7" x14ac:dyDescent="0.35">
      <c r="A10">
        <v>9</v>
      </c>
      <c r="B10" s="4" t="s">
        <v>283</v>
      </c>
      <c r="C10" s="4" t="s">
        <v>450</v>
      </c>
      <c r="D10" s="4" t="s">
        <v>429</v>
      </c>
      <c r="E10" s="4" t="s">
        <v>451</v>
      </c>
      <c r="F10" s="4" t="s">
        <v>431</v>
      </c>
      <c r="G10" s="5">
        <v>0.32013888888888886</v>
      </c>
    </row>
    <row r="11" spans="1:7" x14ac:dyDescent="0.35">
      <c r="A11">
        <v>10</v>
      </c>
      <c r="B11" s="4" t="s">
        <v>452</v>
      </c>
      <c r="C11" s="4" t="s">
        <v>453</v>
      </c>
      <c r="D11" s="4" t="s">
        <v>429</v>
      </c>
      <c r="E11" s="4" t="s">
        <v>433</v>
      </c>
      <c r="F11" s="4" t="s">
        <v>431</v>
      </c>
      <c r="G11" s="10">
        <v>0.33333333333333331</v>
      </c>
    </row>
    <row r="12" spans="1:7" x14ac:dyDescent="0.35">
      <c r="A12">
        <v>11</v>
      </c>
      <c r="B12" s="4" t="s">
        <v>454</v>
      </c>
      <c r="C12" s="4" t="s">
        <v>83</v>
      </c>
      <c r="D12" s="4" t="s">
        <v>429</v>
      </c>
      <c r="E12" s="4" t="s">
        <v>455</v>
      </c>
      <c r="F12" s="4" t="s">
        <v>431</v>
      </c>
      <c r="G12" s="5">
        <v>0.34375</v>
      </c>
    </row>
    <row r="13" spans="1:7" x14ac:dyDescent="0.35">
      <c r="A13">
        <v>12</v>
      </c>
      <c r="B13" s="4" t="s">
        <v>456</v>
      </c>
      <c r="C13" s="4" t="s">
        <v>383</v>
      </c>
      <c r="D13" s="4" t="s">
        <v>429</v>
      </c>
      <c r="E13" s="4" t="s">
        <v>441</v>
      </c>
      <c r="F13" s="4" t="s">
        <v>431</v>
      </c>
      <c r="G13" s="5">
        <v>0.34652777777777777</v>
      </c>
    </row>
    <row r="14" spans="1:7" x14ac:dyDescent="0.35">
      <c r="A14">
        <v>13</v>
      </c>
      <c r="B14" s="4" t="s">
        <v>457</v>
      </c>
      <c r="C14" s="4" t="s">
        <v>458</v>
      </c>
      <c r="D14" s="4" t="s">
        <v>429</v>
      </c>
      <c r="E14" s="4" t="s">
        <v>459</v>
      </c>
      <c r="F14" s="4" t="s">
        <v>431</v>
      </c>
      <c r="G14" s="5">
        <v>0.34791666666666665</v>
      </c>
    </row>
    <row r="15" spans="1:7" x14ac:dyDescent="0.35">
      <c r="A15">
        <v>14</v>
      </c>
      <c r="B15" s="4" t="s">
        <v>460</v>
      </c>
      <c r="C15" s="4" t="s">
        <v>346</v>
      </c>
      <c r="D15" s="4" t="s">
        <v>429</v>
      </c>
      <c r="E15" s="4" t="s">
        <v>455</v>
      </c>
      <c r="F15" s="4" t="s">
        <v>431</v>
      </c>
      <c r="G15" s="5">
        <v>0.35069444444444442</v>
      </c>
    </row>
    <row r="16" spans="1:7" x14ac:dyDescent="0.35">
      <c r="A16">
        <v>15</v>
      </c>
      <c r="B16" s="4" t="s">
        <v>461</v>
      </c>
      <c r="C16" s="4" t="s">
        <v>462</v>
      </c>
      <c r="D16" s="4" t="s">
        <v>429</v>
      </c>
      <c r="E16" s="4" t="s">
        <v>455</v>
      </c>
      <c r="F16" s="4" t="s">
        <v>431</v>
      </c>
      <c r="G16" s="5">
        <v>0.35138888888888886</v>
      </c>
    </row>
    <row r="17" spans="1:7" x14ac:dyDescent="0.35">
      <c r="A17">
        <v>16</v>
      </c>
      <c r="B17" s="4" t="s">
        <v>463</v>
      </c>
      <c r="C17" s="4" t="s">
        <v>21</v>
      </c>
      <c r="D17" s="4" t="s">
        <v>429</v>
      </c>
      <c r="E17" s="4" t="s">
        <v>438</v>
      </c>
      <c r="F17" s="4" t="s">
        <v>431</v>
      </c>
      <c r="G17" s="5">
        <v>0.3527777777777778</v>
      </c>
    </row>
    <row r="18" spans="1:7" x14ac:dyDescent="0.35">
      <c r="A18">
        <v>17</v>
      </c>
      <c r="B18" s="4" t="s">
        <v>464</v>
      </c>
      <c r="C18" s="4" t="s">
        <v>465</v>
      </c>
      <c r="D18" s="4" t="s">
        <v>429</v>
      </c>
      <c r="E18" s="4" t="s">
        <v>441</v>
      </c>
      <c r="F18" s="4" t="s">
        <v>431</v>
      </c>
      <c r="G18" s="5">
        <v>0.35625000000000001</v>
      </c>
    </row>
    <row r="19" spans="1:7" x14ac:dyDescent="0.35">
      <c r="A19">
        <v>18</v>
      </c>
      <c r="B19" s="4" t="s">
        <v>466</v>
      </c>
      <c r="C19" s="4" t="s">
        <v>383</v>
      </c>
      <c r="D19" s="4" t="s">
        <v>429</v>
      </c>
      <c r="E19" s="4" t="s">
        <v>455</v>
      </c>
      <c r="F19" s="4" t="s">
        <v>431</v>
      </c>
      <c r="G19" s="5">
        <v>0.36458333333333331</v>
      </c>
    </row>
    <row r="20" spans="1:7" x14ac:dyDescent="0.35">
      <c r="A20">
        <v>19</v>
      </c>
      <c r="B20" s="4" t="s">
        <v>250</v>
      </c>
      <c r="C20" s="4" t="s">
        <v>467</v>
      </c>
      <c r="D20" s="4" t="s">
        <v>429</v>
      </c>
      <c r="E20" s="4" t="s">
        <v>433</v>
      </c>
      <c r="F20" s="4" t="s">
        <v>431</v>
      </c>
      <c r="G20" s="5">
        <v>0.38472222222222224</v>
      </c>
    </row>
    <row r="21" spans="1:7" x14ac:dyDescent="0.35">
      <c r="A21">
        <v>20</v>
      </c>
      <c r="B21" s="4" t="s">
        <v>468</v>
      </c>
      <c r="C21" s="4" t="s">
        <v>469</v>
      </c>
      <c r="D21" s="4" t="s">
        <v>429</v>
      </c>
      <c r="E21" s="4" t="s">
        <v>455</v>
      </c>
      <c r="F21" s="4" t="s">
        <v>431</v>
      </c>
      <c r="G21" s="5">
        <v>0.38680555555555557</v>
      </c>
    </row>
    <row r="22" spans="1:7" x14ac:dyDescent="0.35">
      <c r="A22">
        <v>21</v>
      </c>
      <c r="B22" s="4" t="s">
        <v>470</v>
      </c>
      <c r="C22" s="4" t="s">
        <v>369</v>
      </c>
      <c r="D22" s="4" t="s">
        <v>429</v>
      </c>
      <c r="E22" s="4" t="s">
        <v>471</v>
      </c>
      <c r="F22" s="4" t="s">
        <v>431</v>
      </c>
      <c r="G22" s="5">
        <v>0.39444444444444443</v>
      </c>
    </row>
    <row r="23" spans="1:7" x14ac:dyDescent="0.35">
      <c r="A23">
        <v>22</v>
      </c>
      <c r="B23" s="4" t="s">
        <v>472</v>
      </c>
      <c r="C23" s="4" t="s">
        <v>473</v>
      </c>
      <c r="D23" s="4" t="s">
        <v>429</v>
      </c>
      <c r="E23" s="4" t="s">
        <v>474</v>
      </c>
      <c r="F23" s="4" t="s">
        <v>431</v>
      </c>
      <c r="G23" s="5">
        <v>0.39652777777777776</v>
      </c>
    </row>
    <row r="24" spans="1:7" x14ac:dyDescent="0.35">
      <c r="A24">
        <v>23</v>
      </c>
      <c r="B24" s="4" t="s">
        <v>475</v>
      </c>
      <c r="C24" s="4" t="s">
        <v>476</v>
      </c>
      <c r="D24" s="4" t="s">
        <v>429</v>
      </c>
      <c r="E24" s="4" t="s">
        <v>444</v>
      </c>
      <c r="F24" s="4" t="s">
        <v>431</v>
      </c>
      <c r="G24" s="5">
        <v>0.40277777777777779</v>
      </c>
    </row>
    <row r="25" spans="1:7" x14ac:dyDescent="0.35">
      <c r="A25">
        <v>24</v>
      </c>
      <c r="B25" s="4" t="s">
        <v>477</v>
      </c>
      <c r="C25" s="4" t="s">
        <v>114</v>
      </c>
      <c r="D25" s="4" t="s">
        <v>429</v>
      </c>
      <c r="E25" s="4" t="s">
        <v>478</v>
      </c>
      <c r="F25" s="4" t="s">
        <v>431</v>
      </c>
      <c r="G25" s="5">
        <v>0.41111111111111109</v>
      </c>
    </row>
    <row r="26" spans="1:7" x14ac:dyDescent="0.35">
      <c r="A26">
        <v>25</v>
      </c>
      <c r="B26" s="4" t="s">
        <v>479</v>
      </c>
      <c r="C26" s="4" t="s">
        <v>480</v>
      </c>
      <c r="D26" s="4" t="s">
        <v>429</v>
      </c>
      <c r="E26" s="4" t="s">
        <v>455</v>
      </c>
      <c r="F26" s="4" t="s">
        <v>431</v>
      </c>
      <c r="G26" s="5">
        <v>0.41944444444444445</v>
      </c>
    </row>
    <row r="27" spans="1:7" x14ac:dyDescent="0.35">
      <c r="A27">
        <v>26</v>
      </c>
      <c r="B27" s="4" t="s">
        <v>481</v>
      </c>
      <c r="C27" s="4" t="s">
        <v>21</v>
      </c>
      <c r="D27" s="4" t="s">
        <v>429</v>
      </c>
      <c r="E27" s="4" t="s">
        <v>447</v>
      </c>
      <c r="F27" s="4" t="s">
        <v>431</v>
      </c>
      <c r="G27" s="5">
        <v>0.42638888888888887</v>
      </c>
    </row>
    <row r="28" spans="1:7" x14ac:dyDescent="0.35">
      <c r="A28">
        <v>27</v>
      </c>
      <c r="B28" s="4" t="s">
        <v>380</v>
      </c>
      <c r="C28" s="4" t="s">
        <v>482</v>
      </c>
      <c r="D28" s="4" t="s">
        <v>429</v>
      </c>
      <c r="E28" s="4" t="s">
        <v>455</v>
      </c>
      <c r="F28" s="4" t="s">
        <v>431</v>
      </c>
      <c r="G28" s="5">
        <v>0.43263888888888891</v>
      </c>
    </row>
    <row r="29" spans="1:7" x14ac:dyDescent="0.35">
      <c r="A29">
        <v>28</v>
      </c>
      <c r="B29" s="4" t="s">
        <v>99</v>
      </c>
      <c r="C29" s="4" t="s">
        <v>483</v>
      </c>
      <c r="D29" s="4" t="s">
        <v>429</v>
      </c>
      <c r="E29" s="4" t="s">
        <v>444</v>
      </c>
      <c r="F29" s="4" t="s">
        <v>431</v>
      </c>
      <c r="G29" s="5">
        <v>0.44097222222222221</v>
      </c>
    </row>
    <row r="30" spans="1:7" x14ac:dyDescent="0.35">
      <c r="A30">
        <v>29</v>
      </c>
      <c r="B30" s="4" t="s">
        <v>484</v>
      </c>
      <c r="C30" s="4" t="s">
        <v>114</v>
      </c>
      <c r="D30" s="4" t="s">
        <v>429</v>
      </c>
      <c r="E30" s="4" t="s">
        <v>474</v>
      </c>
      <c r="F30" s="4" t="s">
        <v>431</v>
      </c>
      <c r="G30" s="5">
        <v>0.45208333333333334</v>
      </c>
    </row>
    <row r="31" spans="1:7" x14ac:dyDescent="0.35">
      <c r="A31">
        <v>30</v>
      </c>
      <c r="B31" s="4" t="s">
        <v>362</v>
      </c>
      <c r="C31" s="4" t="s">
        <v>485</v>
      </c>
      <c r="D31" s="4" t="s">
        <v>429</v>
      </c>
      <c r="E31" s="4" t="s">
        <v>486</v>
      </c>
      <c r="F31" s="4" t="s">
        <v>431</v>
      </c>
      <c r="G31" s="5">
        <v>0.4548611111111111</v>
      </c>
    </row>
    <row r="32" spans="1:7" x14ac:dyDescent="0.35">
      <c r="A32">
        <v>31</v>
      </c>
      <c r="B32" s="4" t="s">
        <v>487</v>
      </c>
      <c r="C32" s="4" t="s">
        <v>488</v>
      </c>
      <c r="D32" s="4" t="s">
        <v>429</v>
      </c>
      <c r="E32" s="4" t="s">
        <v>471</v>
      </c>
      <c r="F32" s="4" t="s">
        <v>431</v>
      </c>
      <c r="G32" s="5">
        <v>0.45694444444444443</v>
      </c>
    </row>
    <row r="33" spans="1:7" x14ac:dyDescent="0.35">
      <c r="A33">
        <v>32</v>
      </c>
      <c r="B33" s="4" t="s">
        <v>489</v>
      </c>
      <c r="C33" s="4" t="s">
        <v>490</v>
      </c>
      <c r="D33" s="4" t="s">
        <v>429</v>
      </c>
      <c r="E33" s="4" t="s">
        <v>474</v>
      </c>
      <c r="F33" s="4" t="s">
        <v>431</v>
      </c>
      <c r="G33" s="5">
        <v>0.4597222222222222</v>
      </c>
    </row>
    <row r="34" spans="1:7" x14ac:dyDescent="0.35">
      <c r="A34">
        <v>33</v>
      </c>
      <c r="B34" s="4" t="s">
        <v>491</v>
      </c>
      <c r="C34" s="4" t="s">
        <v>492</v>
      </c>
      <c r="D34" s="4" t="s">
        <v>429</v>
      </c>
      <c r="E34" s="4" t="s">
        <v>478</v>
      </c>
      <c r="F34" s="4" t="s">
        <v>431</v>
      </c>
      <c r="G34" s="5">
        <v>0.48194444444444445</v>
      </c>
    </row>
    <row r="35" spans="1:7" x14ac:dyDescent="0.35">
      <c r="A35">
        <v>34</v>
      </c>
      <c r="B35" s="4" t="s">
        <v>493</v>
      </c>
      <c r="C35" s="4" t="s">
        <v>494</v>
      </c>
      <c r="D35" s="4" t="s">
        <v>429</v>
      </c>
      <c r="E35" s="4" t="s">
        <v>438</v>
      </c>
      <c r="F35" s="4" t="s">
        <v>431</v>
      </c>
      <c r="G35" s="5">
        <v>0.48402777777777778</v>
      </c>
    </row>
    <row r="36" spans="1:7" x14ac:dyDescent="0.35">
      <c r="A36">
        <v>35</v>
      </c>
      <c r="B36" s="4" t="s">
        <v>495</v>
      </c>
      <c r="C36" s="4" t="s">
        <v>496</v>
      </c>
      <c r="D36" s="4" t="s">
        <v>429</v>
      </c>
      <c r="E36" s="4" t="s">
        <v>438</v>
      </c>
      <c r="F36" s="4" t="s">
        <v>431</v>
      </c>
      <c r="G36" s="5">
        <v>0.48472222222222222</v>
      </c>
    </row>
    <row r="37" spans="1:7" x14ac:dyDescent="0.35">
      <c r="A37">
        <v>36</v>
      </c>
      <c r="B37" s="4" t="s">
        <v>497</v>
      </c>
      <c r="C37" s="4" t="s">
        <v>498</v>
      </c>
      <c r="D37" s="4" t="s">
        <v>429</v>
      </c>
      <c r="E37" s="4" t="s">
        <v>478</v>
      </c>
      <c r="F37" s="4" t="s">
        <v>431</v>
      </c>
      <c r="G37" s="5">
        <v>0.48680555555555555</v>
      </c>
    </row>
    <row r="38" spans="1:7" x14ac:dyDescent="0.35">
      <c r="A38">
        <v>37</v>
      </c>
      <c r="B38" s="4" t="s">
        <v>209</v>
      </c>
      <c r="C38" s="4" t="s">
        <v>499</v>
      </c>
      <c r="D38" s="4" t="s">
        <v>429</v>
      </c>
      <c r="E38" s="4" t="s">
        <v>433</v>
      </c>
      <c r="F38" s="4" t="s">
        <v>431</v>
      </c>
      <c r="G38" s="5">
        <v>0.49722222222222223</v>
      </c>
    </row>
    <row r="39" spans="1:7" x14ac:dyDescent="0.35">
      <c r="A39">
        <v>38</v>
      </c>
      <c r="B39" s="4" t="s">
        <v>500</v>
      </c>
      <c r="C39" s="4" t="s">
        <v>501</v>
      </c>
      <c r="D39" s="4" t="s">
        <v>429</v>
      </c>
      <c r="E39" s="4" t="s">
        <v>451</v>
      </c>
      <c r="F39" s="4" t="s">
        <v>431</v>
      </c>
      <c r="G39" s="5">
        <v>0.49791666666666667</v>
      </c>
    </row>
    <row r="40" spans="1:7" x14ac:dyDescent="0.35">
      <c r="A40">
        <v>39</v>
      </c>
      <c r="B40" s="4" t="s">
        <v>502</v>
      </c>
      <c r="C40" s="4" t="s">
        <v>89</v>
      </c>
      <c r="D40" s="4" t="s">
        <v>429</v>
      </c>
      <c r="E40" s="4" t="s">
        <v>459</v>
      </c>
      <c r="F40" s="4" t="s">
        <v>431</v>
      </c>
      <c r="G40" s="5">
        <v>0.50069444444444444</v>
      </c>
    </row>
    <row r="41" spans="1:7" x14ac:dyDescent="0.35">
      <c r="A41">
        <v>40</v>
      </c>
      <c r="B41" s="4" t="s">
        <v>503</v>
      </c>
      <c r="C41" s="4" t="s">
        <v>504</v>
      </c>
      <c r="D41" s="4" t="s">
        <v>429</v>
      </c>
      <c r="E41" s="4" t="s">
        <v>459</v>
      </c>
      <c r="F41" s="4" t="s">
        <v>431</v>
      </c>
      <c r="G41" s="5">
        <v>0.50763888888888886</v>
      </c>
    </row>
    <row r="42" spans="1:7" x14ac:dyDescent="0.35">
      <c r="A42">
        <v>41</v>
      </c>
      <c r="B42" s="4" t="s">
        <v>317</v>
      </c>
      <c r="C42" s="4" t="s">
        <v>38</v>
      </c>
      <c r="D42" s="4" t="s">
        <v>429</v>
      </c>
      <c r="E42" s="4" t="s">
        <v>459</v>
      </c>
      <c r="F42" s="4" t="s">
        <v>431</v>
      </c>
      <c r="G42" s="5">
        <v>0.54166666666666663</v>
      </c>
    </row>
    <row r="43" spans="1:7" x14ac:dyDescent="0.35">
      <c r="A43">
        <v>42</v>
      </c>
      <c r="B43" s="4" t="s">
        <v>505</v>
      </c>
      <c r="C43" s="4" t="s">
        <v>506</v>
      </c>
      <c r="D43" s="4" t="s">
        <v>429</v>
      </c>
      <c r="E43" s="4" t="s">
        <v>441</v>
      </c>
      <c r="F43" s="4" t="s">
        <v>431</v>
      </c>
      <c r="G43" s="5">
        <v>0.54305555555555551</v>
      </c>
    </row>
    <row r="44" spans="1:7" x14ac:dyDescent="0.35">
      <c r="A44">
        <v>43</v>
      </c>
      <c r="B44" s="4" t="s">
        <v>507</v>
      </c>
      <c r="C44" s="4" t="s">
        <v>89</v>
      </c>
      <c r="D44" s="4" t="s">
        <v>429</v>
      </c>
      <c r="E44" s="4" t="s">
        <v>447</v>
      </c>
      <c r="F44" s="4" t="s">
        <v>431</v>
      </c>
      <c r="G44" s="5">
        <v>0.55486111111111114</v>
      </c>
    </row>
    <row r="45" spans="1:7" x14ac:dyDescent="0.35">
      <c r="A45">
        <v>44</v>
      </c>
      <c r="B45" s="4" t="s">
        <v>508</v>
      </c>
      <c r="C45" s="4" t="s">
        <v>509</v>
      </c>
      <c r="D45" s="4" t="s">
        <v>429</v>
      </c>
      <c r="E45" s="4" t="s">
        <v>433</v>
      </c>
      <c r="F45" s="4" t="s">
        <v>431</v>
      </c>
      <c r="G45" s="5">
        <v>0.55694444444444446</v>
      </c>
    </row>
    <row r="46" spans="1:7" x14ac:dyDescent="0.35">
      <c r="A46">
        <v>45</v>
      </c>
      <c r="B46" s="4" t="s">
        <v>510</v>
      </c>
      <c r="C46" s="4" t="s">
        <v>511</v>
      </c>
      <c r="D46" s="4" t="s">
        <v>429</v>
      </c>
      <c r="E46" s="4" t="s">
        <v>478</v>
      </c>
      <c r="F46" s="4" t="s">
        <v>431</v>
      </c>
      <c r="G46" s="5">
        <v>0.55763888888888891</v>
      </c>
    </row>
    <row r="47" spans="1:7" x14ac:dyDescent="0.35">
      <c r="A47">
        <v>46</v>
      </c>
      <c r="B47" s="4" t="s">
        <v>512</v>
      </c>
      <c r="C47" s="4" t="s">
        <v>513</v>
      </c>
      <c r="D47" s="4" t="s">
        <v>429</v>
      </c>
      <c r="E47" s="4" t="s">
        <v>451</v>
      </c>
      <c r="F47" s="4" t="s">
        <v>431</v>
      </c>
      <c r="G47" s="5">
        <v>0.55972222222222223</v>
      </c>
    </row>
    <row r="48" spans="1:7" x14ac:dyDescent="0.35">
      <c r="A48">
        <v>47</v>
      </c>
      <c r="B48" s="4" t="s">
        <v>514</v>
      </c>
      <c r="C48" s="4" t="s">
        <v>515</v>
      </c>
      <c r="D48" s="4" t="s">
        <v>429</v>
      </c>
      <c r="E48" s="4" t="s">
        <v>459</v>
      </c>
      <c r="F48" s="4" t="s">
        <v>431</v>
      </c>
      <c r="G48" s="5">
        <v>0.56736111111111109</v>
      </c>
    </row>
    <row r="49" spans="1:7" x14ac:dyDescent="0.35">
      <c r="A49">
        <v>48</v>
      </c>
      <c r="B49" s="4" t="s">
        <v>516</v>
      </c>
      <c r="C49" s="4" t="s">
        <v>517</v>
      </c>
      <c r="D49" s="4" t="s">
        <v>429</v>
      </c>
      <c r="E49" s="4" t="s">
        <v>451</v>
      </c>
      <c r="F49" s="4" t="s">
        <v>431</v>
      </c>
      <c r="G49" s="5">
        <v>0.56944444444444442</v>
      </c>
    </row>
    <row r="50" spans="1:7" x14ac:dyDescent="0.35">
      <c r="A50">
        <v>49</v>
      </c>
      <c r="B50" s="4" t="s">
        <v>518</v>
      </c>
      <c r="C50" s="4" t="s">
        <v>449</v>
      </c>
      <c r="D50" s="4" t="s">
        <v>429</v>
      </c>
      <c r="E50" s="4" t="s">
        <v>451</v>
      </c>
      <c r="F50" s="4" t="s">
        <v>431</v>
      </c>
      <c r="G50" s="5">
        <v>0.57152777777777775</v>
      </c>
    </row>
    <row r="51" spans="1:7" x14ac:dyDescent="0.35">
      <c r="A51">
        <v>50</v>
      </c>
      <c r="B51" s="4" t="s">
        <v>519</v>
      </c>
      <c r="C51" s="4" t="s">
        <v>89</v>
      </c>
      <c r="D51" s="4" t="s">
        <v>429</v>
      </c>
      <c r="E51" s="4" t="s">
        <v>459</v>
      </c>
      <c r="F51" s="4" t="s">
        <v>431</v>
      </c>
      <c r="G51" s="5">
        <v>0.61527777777777781</v>
      </c>
    </row>
    <row r="52" spans="1:7" x14ac:dyDescent="0.35">
      <c r="A52">
        <v>51</v>
      </c>
      <c r="B52" s="4" t="s">
        <v>148</v>
      </c>
      <c r="C52" s="4" t="s">
        <v>520</v>
      </c>
      <c r="D52" s="4" t="s">
        <v>429</v>
      </c>
      <c r="E52" s="4" t="s">
        <v>455</v>
      </c>
      <c r="F52" s="4" t="s">
        <v>431</v>
      </c>
      <c r="G52" s="5">
        <v>0.6166666666666667</v>
      </c>
    </row>
    <row r="53" spans="1:7" x14ac:dyDescent="0.35">
      <c r="A53">
        <v>52</v>
      </c>
      <c r="B53" s="4" t="s">
        <v>521</v>
      </c>
      <c r="C53" s="4" t="s">
        <v>522</v>
      </c>
      <c r="D53" s="4" t="s">
        <v>429</v>
      </c>
      <c r="E53" s="4" t="s">
        <v>441</v>
      </c>
      <c r="F53" s="4" t="s">
        <v>431</v>
      </c>
      <c r="G53" s="5">
        <v>0.62013888888888891</v>
      </c>
    </row>
    <row r="54" spans="1:7" x14ac:dyDescent="0.35">
      <c r="A54">
        <v>53</v>
      </c>
      <c r="B54" s="4" t="s">
        <v>523</v>
      </c>
      <c r="C54" s="4" t="s">
        <v>524</v>
      </c>
      <c r="D54" s="4" t="s">
        <v>429</v>
      </c>
      <c r="E54" s="4" t="s">
        <v>441</v>
      </c>
      <c r="F54" s="4" t="s">
        <v>431</v>
      </c>
      <c r="G54" s="5">
        <v>0.62152777777777779</v>
      </c>
    </row>
    <row r="55" spans="1:7" x14ac:dyDescent="0.35">
      <c r="A55">
        <v>54</v>
      </c>
      <c r="B55" s="4" t="s">
        <v>525</v>
      </c>
      <c r="C55" s="4" t="s">
        <v>526</v>
      </c>
      <c r="D55" s="4" t="s">
        <v>429</v>
      </c>
      <c r="E55" s="4" t="s">
        <v>486</v>
      </c>
      <c r="F55" s="4" t="s">
        <v>431</v>
      </c>
      <c r="G55" s="5">
        <v>0.65347222222222223</v>
      </c>
    </row>
    <row r="56" spans="1:7" x14ac:dyDescent="0.35">
      <c r="A56">
        <v>55</v>
      </c>
      <c r="B56" s="4" t="s">
        <v>148</v>
      </c>
      <c r="C56" s="4" t="s">
        <v>14</v>
      </c>
      <c r="D56" s="4" t="s">
        <v>429</v>
      </c>
      <c r="E56" s="4" t="s">
        <v>438</v>
      </c>
      <c r="F56" s="4" t="s">
        <v>431</v>
      </c>
      <c r="G56" s="5">
        <v>0.66388888888888886</v>
      </c>
    </row>
    <row r="57" spans="1:7" x14ac:dyDescent="0.35">
      <c r="A57">
        <v>56</v>
      </c>
      <c r="B57" s="4" t="s">
        <v>527</v>
      </c>
      <c r="C57" s="4" t="s">
        <v>346</v>
      </c>
      <c r="D57" s="4" t="s">
        <v>429</v>
      </c>
      <c r="E57" s="4" t="s">
        <v>471</v>
      </c>
      <c r="F57" s="4" t="s">
        <v>431</v>
      </c>
      <c r="G57" s="5">
        <v>0.6694444444444444</v>
      </c>
    </row>
    <row r="58" spans="1:7" x14ac:dyDescent="0.35">
      <c r="A58">
        <v>57</v>
      </c>
      <c r="B58" s="4" t="s">
        <v>528</v>
      </c>
      <c r="C58" s="4" t="s">
        <v>529</v>
      </c>
      <c r="D58" s="4" t="s">
        <v>429</v>
      </c>
      <c r="E58" s="4" t="s">
        <v>478</v>
      </c>
      <c r="F58" s="4" t="s">
        <v>431</v>
      </c>
      <c r="G58" s="5">
        <v>0.67500000000000004</v>
      </c>
    </row>
    <row r="59" spans="1:7" x14ac:dyDescent="0.35">
      <c r="A59">
        <v>58</v>
      </c>
      <c r="B59" s="4" t="s">
        <v>530</v>
      </c>
      <c r="C59" s="4" t="s">
        <v>531</v>
      </c>
      <c r="D59" s="4" t="s">
        <v>429</v>
      </c>
      <c r="E59" s="4" t="s">
        <v>438</v>
      </c>
      <c r="F59" s="4" t="s">
        <v>431</v>
      </c>
      <c r="G59" s="5">
        <v>0.69166666666666665</v>
      </c>
    </row>
    <row r="60" spans="1:7" x14ac:dyDescent="0.35">
      <c r="A60">
        <v>59</v>
      </c>
      <c r="B60" s="4" t="s">
        <v>532</v>
      </c>
      <c r="C60" s="4" t="s">
        <v>533</v>
      </c>
      <c r="D60" s="4" t="s">
        <v>429</v>
      </c>
      <c r="E60" s="4" t="s">
        <v>459</v>
      </c>
      <c r="F60" s="4" t="s">
        <v>431</v>
      </c>
      <c r="G60" s="5">
        <v>0.7104166666666667</v>
      </c>
    </row>
    <row r="61" spans="1:7" x14ac:dyDescent="0.35">
      <c r="A61">
        <v>60</v>
      </c>
      <c r="B61" s="4" t="s">
        <v>534</v>
      </c>
      <c r="C61" s="4" t="s">
        <v>110</v>
      </c>
      <c r="D61" s="4" t="s">
        <v>429</v>
      </c>
      <c r="E61" s="4" t="s">
        <v>455</v>
      </c>
      <c r="F61" s="4" t="s">
        <v>431</v>
      </c>
      <c r="G61" s="5">
        <v>0.71736111111111112</v>
      </c>
    </row>
    <row r="62" spans="1:7" x14ac:dyDescent="0.35">
      <c r="A62">
        <v>61</v>
      </c>
      <c r="B62" s="4" t="s">
        <v>535</v>
      </c>
      <c r="C62" s="4" t="s">
        <v>435</v>
      </c>
      <c r="D62" s="4" t="s">
        <v>429</v>
      </c>
      <c r="E62" s="4" t="s">
        <v>455</v>
      </c>
      <c r="F62" s="4" t="s">
        <v>431</v>
      </c>
      <c r="G62" s="5">
        <v>0.71805555555555556</v>
      </c>
    </row>
    <row r="63" spans="1:7" x14ac:dyDescent="0.35">
      <c r="A63">
        <v>62</v>
      </c>
      <c r="B63" s="4" t="s">
        <v>536</v>
      </c>
      <c r="C63" s="4" t="s">
        <v>110</v>
      </c>
      <c r="D63" s="4" t="s">
        <v>429</v>
      </c>
      <c r="E63" s="4" t="s">
        <v>433</v>
      </c>
      <c r="F63" s="4" t="s">
        <v>431</v>
      </c>
      <c r="G63" s="5">
        <v>0.73402777777777772</v>
      </c>
    </row>
    <row r="64" spans="1:7" x14ac:dyDescent="0.35">
      <c r="A64">
        <v>63</v>
      </c>
      <c r="B64" s="4" t="s">
        <v>537</v>
      </c>
      <c r="C64" s="4" t="s">
        <v>538</v>
      </c>
      <c r="D64" s="4" t="s">
        <v>429</v>
      </c>
      <c r="E64" s="4" t="s">
        <v>441</v>
      </c>
      <c r="F64" s="4" t="s">
        <v>431</v>
      </c>
      <c r="G64" s="5">
        <v>0.7583333333333333</v>
      </c>
    </row>
    <row r="65" spans="1:7" x14ac:dyDescent="0.35">
      <c r="A65">
        <v>64</v>
      </c>
      <c r="B65" s="4" t="s">
        <v>539</v>
      </c>
      <c r="C65" s="4" t="s">
        <v>540</v>
      </c>
      <c r="D65" s="4" t="s">
        <v>429</v>
      </c>
      <c r="E65" s="4" t="s">
        <v>433</v>
      </c>
      <c r="F65" s="4" t="s">
        <v>431</v>
      </c>
      <c r="G65" s="5">
        <v>0.82499999999999996</v>
      </c>
    </row>
    <row r="66" spans="1:7" x14ac:dyDescent="0.35">
      <c r="A66">
        <v>65</v>
      </c>
      <c r="B66" s="4" t="s">
        <v>541</v>
      </c>
      <c r="C66" s="4" t="s">
        <v>542</v>
      </c>
      <c r="D66" s="4" t="s">
        <v>429</v>
      </c>
      <c r="E66" s="4" t="s">
        <v>438</v>
      </c>
      <c r="F66" s="4" t="s">
        <v>431</v>
      </c>
      <c r="G66" s="5">
        <v>0.8256944444444444</v>
      </c>
    </row>
    <row r="67" spans="1:7" x14ac:dyDescent="0.35">
      <c r="A67">
        <v>66</v>
      </c>
      <c r="B67" s="4" t="s">
        <v>439</v>
      </c>
      <c r="C67" s="4" t="s">
        <v>543</v>
      </c>
      <c r="D67" s="4" t="s">
        <v>429</v>
      </c>
      <c r="E67" s="4" t="s">
        <v>444</v>
      </c>
      <c r="F67" s="4" t="s">
        <v>431</v>
      </c>
      <c r="G67" s="5">
        <v>0.82847222222222228</v>
      </c>
    </row>
    <row r="68" spans="1:7" x14ac:dyDescent="0.35">
      <c r="A68">
        <v>67</v>
      </c>
      <c r="B68" s="4" t="s">
        <v>544</v>
      </c>
      <c r="C68" s="4" t="s">
        <v>545</v>
      </c>
      <c r="D68" s="4" t="s">
        <v>429</v>
      </c>
      <c r="E68" s="4" t="s">
        <v>430</v>
      </c>
      <c r="F68" s="4" t="s">
        <v>431</v>
      </c>
      <c r="G68" s="5">
        <v>0.8354166666666667</v>
      </c>
    </row>
    <row r="69" spans="1:7" x14ac:dyDescent="0.35">
      <c r="A69">
        <v>68</v>
      </c>
      <c r="B69" s="4" t="s">
        <v>546</v>
      </c>
      <c r="C69" s="4" t="s">
        <v>547</v>
      </c>
      <c r="D69" s="4" t="s">
        <v>429</v>
      </c>
      <c r="E69" s="4" t="s">
        <v>455</v>
      </c>
      <c r="F69" s="4" t="s">
        <v>431</v>
      </c>
      <c r="G69" s="5">
        <v>0.85069444444444442</v>
      </c>
    </row>
    <row r="70" spans="1:7" x14ac:dyDescent="0.35">
      <c r="A70">
        <v>69</v>
      </c>
      <c r="B70" s="4" t="s">
        <v>548</v>
      </c>
      <c r="C70" s="4" t="s">
        <v>549</v>
      </c>
      <c r="D70" s="4" t="s">
        <v>429</v>
      </c>
      <c r="E70" s="4" t="s">
        <v>430</v>
      </c>
      <c r="F70" s="4" t="s">
        <v>431</v>
      </c>
      <c r="G70" s="5">
        <v>0.8569444444444444</v>
      </c>
    </row>
    <row r="71" spans="1:7" x14ac:dyDescent="0.35">
      <c r="A71">
        <v>70</v>
      </c>
      <c r="B71" s="4" t="s">
        <v>550</v>
      </c>
      <c r="C71" s="4" t="s">
        <v>551</v>
      </c>
      <c r="D71" s="4" t="s">
        <v>429</v>
      </c>
      <c r="E71" s="4" t="s">
        <v>459</v>
      </c>
      <c r="F71" s="4" t="s">
        <v>431</v>
      </c>
      <c r="G71" s="5">
        <v>0.87986111111111109</v>
      </c>
    </row>
    <row r="72" spans="1:7" x14ac:dyDescent="0.35">
      <c r="A72">
        <v>71</v>
      </c>
      <c r="B72" s="4" t="s">
        <v>552</v>
      </c>
      <c r="C72" s="4" t="s">
        <v>370</v>
      </c>
      <c r="D72" s="4" t="s">
        <v>429</v>
      </c>
      <c r="E72" s="4" t="s">
        <v>430</v>
      </c>
      <c r="F72" s="4" t="s">
        <v>431</v>
      </c>
      <c r="G72" s="5">
        <v>0.88055555555555554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76DB0-FEEF-4A3C-9B7B-5B3D6588747D}">
  <dimension ref="A1:G65"/>
  <sheetViews>
    <sheetView topLeftCell="A61" workbookViewId="0">
      <selection activeCell="I9" sqref="I9"/>
    </sheetView>
  </sheetViews>
  <sheetFormatPr baseColWidth="10" defaultRowHeight="14.5" x14ac:dyDescent="0.35"/>
  <sheetData>
    <row r="1" spans="1:7" x14ac:dyDescent="0.35">
      <c r="A1" s="11" t="s">
        <v>876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3" t="s">
        <v>5</v>
      </c>
    </row>
    <row r="2" spans="1:7" x14ac:dyDescent="0.35">
      <c r="A2">
        <v>1</v>
      </c>
      <c r="B2" s="4" t="s">
        <v>688</v>
      </c>
      <c r="C2" s="4" t="s">
        <v>689</v>
      </c>
      <c r="D2" s="4" t="s">
        <v>145</v>
      </c>
      <c r="E2" s="4" t="s">
        <v>690</v>
      </c>
      <c r="F2" s="4">
        <v>6</v>
      </c>
      <c r="G2" s="5">
        <v>0.30277777777777776</v>
      </c>
    </row>
    <row r="3" spans="1:7" x14ac:dyDescent="0.35">
      <c r="A3">
        <v>2</v>
      </c>
      <c r="B3" s="4" t="s">
        <v>691</v>
      </c>
      <c r="C3" s="4" t="s">
        <v>692</v>
      </c>
      <c r="D3" s="4" t="s">
        <v>145</v>
      </c>
      <c r="E3" s="4" t="s">
        <v>693</v>
      </c>
      <c r="F3" s="4">
        <v>6</v>
      </c>
      <c r="G3" s="5">
        <v>0.32291666666666669</v>
      </c>
    </row>
    <row r="4" spans="1:7" x14ac:dyDescent="0.35">
      <c r="A4">
        <v>3</v>
      </c>
      <c r="B4" s="4" t="s">
        <v>521</v>
      </c>
      <c r="C4" s="4" t="s">
        <v>694</v>
      </c>
      <c r="D4" s="4" t="s">
        <v>555</v>
      </c>
      <c r="E4" s="4" t="s">
        <v>695</v>
      </c>
      <c r="F4" s="4"/>
      <c r="G4" s="5">
        <v>0.36527777777777776</v>
      </c>
    </row>
    <row r="5" spans="1:7" x14ac:dyDescent="0.35">
      <c r="A5">
        <v>4</v>
      </c>
      <c r="B5" s="4" t="s">
        <v>696</v>
      </c>
      <c r="C5" s="4" t="s">
        <v>697</v>
      </c>
      <c r="D5" s="4" t="s">
        <v>145</v>
      </c>
      <c r="E5" s="4" t="s">
        <v>698</v>
      </c>
      <c r="F5" s="4">
        <v>6</v>
      </c>
      <c r="G5" s="5">
        <v>0.36666666666666664</v>
      </c>
    </row>
    <row r="6" spans="1:7" x14ac:dyDescent="0.35">
      <c r="A6">
        <v>5</v>
      </c>
      <c r="B6" s="4" t="s">
        <v>676</v>
      </c>
      <c r="C6" s="4" t="s">
        <v>699</v>
      </c>
      <c r="D6" s="4" t="s">
        <v>145</v>
      </c>
      <c r="E6" s="4" t="s">
        <v>693</v>
      </c>
      <c r="F6" s="4">
        <v>6</v>
      </c>
      <c r="G6" s="5">
        <v>0.44305555555555554</v>
      </c>
    </row>
    <row r="7" spans="1:7" x14ac:dyDescent="0.35">
      <c r="A7">
        <v>6</v>
      </c>
      <c r="B7" s="4" t="s">
        <v>700</v>
      </c>
      <c r="C7" s="4" t="s">
        <v>326</v>
      </c>
      <c r="D7" s="4" t="s">
        <v>145</v>
      </c>
      <c r="E7" s="4" t="s">
        <v>695</v>
      </c>
      <c r="F7" s="4">
        <v>6</v>
      </c>
      <c r="G7" s="5">
        <v>0.50347222222222221</v>
      </c>
    </row>
    <row r="8" spans="1:7" x14ac:dyDescent="0.35">
      <c r="A8">
        <v>7</v>
      </c>
      <c r="B8" s="4" t="s">
        <v>701</v>
      </c>
      <c r="C8" s="4" t="s">
        <v>702</v>
      </c>
      <c r="D8" s="4" t="s">
        <v>145</v>
      </c>
      <c r="E8" s="4" t="s">
        <v>698</v>
      </c>
      <c r="F8" s="4">
        <v>6</v>
      </c>
      <c r="G8" s="5">
        <v>0.52986111111111112</v>
      </c>
    </row>
    <row r="9" spans="1:7" x14ac:dyDescent="0.35">
      <c r="A9">
        <v>8</v>
      </c>
      <c r="B9" s="4" t="s">
        <v>595</v>
      </c>
      <c r="C9" s="4" t="s">
        <v>703</v>
      </c>
      <c r="D9" s="4" t="s">
        <v>145</v>
      </c>
      <c r="E9" s="4" t="s">
        <v>693</v>
      </c>
      <c r="F9" s="4">
        <v>6</v>
      </c>
      <c r="G9" s="5">
        <v>0.56180555555555556</v>
      </c>
    </row>
    <row r="10" spans="1:7" x14ac:dyDescent="0.35">
      <c r="A10">
        <v>9</v>
      </c>
      <c r="B10" s="4" t="s">
        <v>704</v>
      </c>
      <c r="C10" s="4" t="s">
        <v>705</v>
      </c>
      <c r="D10" s="4" t="s">
        <v>145</v>
      </c>
      <c r="E10" s="4" t="s">
        <v>690</v>
      </c>
      <c r="F10" s="4">
        <v>6</v>
      </c>
      <c r="G10" s="5">
        <v>0.56666666666666665</v>
      </c>
    </row>
    <row r="11" spans="1:7" x14ac:dyDescent="0.35">
      <c r="A11">
        <v>10</v>
      </c>
      <c r="B11" s="4" t="s">
        <v>559</v>
      </c>
      <c r="C11" s="4" t="s">
        <v>706</v>
      </c>
      <c r="D11" s="4" t="s">
        <v>145</v>
      </c>
      <c r="E11" s="4" t="s">
        <v>707</v>
      </c>
      <c r="F11" s="4">
        <v>6</v>
      </c>
      <c r="G11" s="5">
        <v>0.58680555555555558</v>
      </c>
    </row>
    <row r="12" spans="1:7" x14ac:dyDescent="0.35">
      <c r="A12">
        <v>11</v>
      </c>
      <c r="B12" s="4" t="s">
        <v>708</v>
      </c>
      <c r="C12" s="4" t="s">
        <v>709</v>
      </c>
      <c r="D12" s="4" t="s">
        <v>145</v>
      </c>
      <c r="E12" s="4" t="s">
        <v>710</v>
      </c>
      <c r="F12" s="4">
        <v>6</v>
      </c>
      <c r="G12" s="5">
        <v>0.58888888888888891</v>
      </c>
    </row>
    <row r="13" spans="1:7" x14ac:dyDescent="0.35">
      <c r="A13">
        <v>12</v>
      </c>
      <c r="B13" s="4" t="s">
        <v>711</v>
      </c>
      <c r="C13" s="4" t="s">
        <v>642</v>
      </c>
      <c r="D13" s="4" t="s">
        <v>145</v>
      </c>
      <c r="E13" s="4" t="s">
        <v>707</v>
      </c>
      <c r="F13" s="4">
        <v>6</v>
      </c>
      <c r="G13" s="5">
        <v>0.59027777777777779</v>
      </c>
    </row>
    <row r="14" spans="1:7" x14ac:dyDescent="0.35">
      <c r="A14">
        <v>13</v>
      </c>
      <c r="B14" s="4" t="s">
        <v>712</v>
      </c>
      <c r="C14" s="4" t="s">
        <v>713</v>
      </c>
      <c r="D14" s="4" t="s">
        <v>145</v>
      </c>
      <c r="E14" s="4" t="s">
        <v>695</v>
      </c>
      <c r="F14" s="4">
        <v>6</v>
      </c>
      <c r="G14" s="5">
        <v>0.59791666666666665</v>
      </c>
    </row>
    <row r="15" spans="1:7" x14ac:dyDescent="0.35">
      <c r="A15">
        <v>14</v>
      </c>
      <c r="B15" s="4" t="s">
        <v>714</v>
      </c>
      <c r="C15" s="4" t="s">
        <v>715</v>
      </c>
      <c r="D15" s="4" t="s">
        <v>145</v>
      </c>
      <c r="E15" s="4" t="s">
        <v>693</v>
      </c>
      <c r="F15" s="4">
        <v>6</v>
      </c>
      <c r="G15" s="5">
        <v>0.60069444444444442</v>
      </c>
    </row>
    <row r="16" spans="1:7" x14ac:dyDescent="0.35">
      <c r="A16">
        <v>15</v>
      </c>
      <c r="B16" s="4" t="s">
        <v>716</v>
      </c>
      <c r="C16" s="4" t="s">
        <v>717</v>
      </c>
      <c r="D16" s="4" t="s">
        <v>145</v>
      </c>
      <c r="E16" s="4" t="s">
        <v>710</v>
      </c>
      <c r="F16" s="4">
        <v>6</v>
      </c>
      <c r="G16" s="5">
        <v>0.60347222222222219</v>
      </c>
    </row>
    <row r="17" spans="1:7" x14ac:dyDescent="0.35">
      <c r="A17">
        <v>16</v>
      </c>
      <c r="B17" s="4" t="s">
        <v>95</v>
      </c>
      <c r="C17" s="4" t="s">
        <v>282</v>
      </c>
      <c r="D17" s="4" t="s">
        <v>145</v>
      </c>
      <c r="E17" s="4" t="s">
        <v>693</v>
      </c>
      <c r="F17" s="4">
        <v>6</v>
      </c>
      <c r="G17" s="5">
        <v>0.61041666666666672</v>
      </c>
    </row>
    <row r="18" spans="1:7" x14ac:dyDescent="0.35">
      <c r="A18">
        <v>17</v>
      </c>
      <c r="B18" s="4" t="s">
        <v>718</v>
      </c>
      <c r="C18" s="4" t="s">
        <v>702</v>
      </c>
      <c r="D18" s="4" t="s">
        <v>145</v>
      </c>
      <c r="E18" s="4" t="s">
        <v>695</v>
      </c>
      <c r="F18" s="4">
        <v>6</v>
      </c>
      <c r="G18" s="5">
        <v>0.61458333333333337</v>
      </c>
    </row>
    <row r="19" spans="1:7" x14ac:dyDescent="0.35">
      <c r="A19">
        <v>18</v>
      </c>
      <c r="B19" s="4" t="s">
        <v>719</v>
      </c>
      <c r="C19" s="4" t="s">
        <v>720</v>
      </c>
      <c r="D19" s="4" t="s">
        <v>145</v>
      </c>
      <c r="E19" s="4" t="s">
        <v>695</v>
      </c>
      <c r="F19" s="4">
        <v>6</v>
      </c>
      <c r="G19">
        <v>0.625</v>
      </c>
    </row>
    <row r="20" spans="1:7" x14ac:dyDescent="0.35">
      <c r="A20">
        <v>19</v>
      </c>
      <c r="B20" s="4" t="s">
        <v>721</v>
      </c>
      <c r="C20" s="4" t="s">
        <v>697</v>
      </c>
      <c r="D20" s="4" t="s">
        <v>145</v>
      </c>
      <c r="E20" s="4" t="s">
        <v>698</v>
      </c>
      <c r="F20" s="4">
        <v>6</v>
      </c>
      <c r="G20" s="5">
        <v>0.62638888888888888</v>
      </c>
    </row>
    <row r="21" spans="1:7" x14ac:dyDescent="0.35">
      <c r="A21">
        <v>20</v>
      </c>
      <c r="B21" s="4" t="s">
        <v>722</v>
      </c>
      <c r="C21" s="4" t="s">
        <v>723</v>
      </c>
      <c r="D21" s="4" t="s">
        <v>145</v>
      </c>
      <c r="E21" s="4" t="s">
        <v>693</v>
      </c>
      <c r="F21" s="4">
        <v>6</v>
      </c>
      <c r="G21" s="5">
        <v>0.63194444444444442</v>
      </c>
    </row>
    <row r="22" spans="1:7" x14ac:dyDescent="0.35">
      <c r="A22">
        <v>21</v>
      </c>
      <c r="B22" s="4" t="s">
        <v>724</v>
      </c>
      <c r="C22" s="4" t="s">
        <v>650</v>
      </c>
      <c r="D22" s="4" t="s">
        <v>145</v>
      </c>
      <c r="E22" s="4" t="s">
        <v>695</v>
      </c>
      <c r="F22" s="4">
        <v>6</v>
      </c>
      <c r="G22" s="5">
        <v>0.63680555555555551</v>
      </c>
    </row>
    <row r="23" spans="1:7" x14ac:dyDescent="0.35">
      <c r="A23">
        <v>22</v>
      </c>
      <c r="B23" s="4" t="s">
        <v>725</v>
      </c>
      <c r="C23" s="4" t="s">
        <v>726</v>
      </c>
      <c r="D23" s="4" t="s">
        <v>145</v>
      </c>
      <c r="E23" s="4" t="s">
        <v>710</v>
      </c>
      <c r="F23" s="4">
        <v>6</v>
      </c>
      <c r="G23" s="5">
        <v>0.64236111111111116</v>
      </c>
    </row>
    <row r="24" spans="1:7" x14ac:dyDescent="0.35">
      <c r="A24">
        <v>23</v>
      </c>
      <c r="B24" s="4" t="s">
        <v>148</v>
      </c>
      <c r="C24" s="4" t="s">
        <v>328</v>
      </c>
      <c r="D24" s="4" t="s">
        <v>145</v>
      </c>
      <c r="E24" s="4" t="s">
        <v>710</v>
      </c>
      <c r="F24" s="4">
        <v>6</v>
      </c>
      <c r="G24" s="5">
        <v>0.64513888888888893</v>
      </c>
    </row>
    <row r="25" spans="1:7" x14ac:dyDescent="0.35">
      <c r="A25">
        <v>24</v>
      </c>
      <c r="B25" s="4" t="s">
        <v>727</v>
      </c>
      <c r="C25" s="4" t="s">
        <v>728</v>
      </c>
      <c r="D25" s="4" t="s">
        <v>145</v>
      </c>
      <c r="E25" s="4" t="s">
        <v>695</v>
      </c>
      <c r="F25" s="4">
        <v>6</v>
      </c>
      <c r="G25" s="5">
        <v>0.64652777777777781</v>
      </c>
    </row>
    <row r="26" spans="1:7" x14ac:dyDescent="0.35">
      <c r="A26">
        <v>25</v>
      </c>
      <c r="B26" s="4" t="s">
        <v>117</v>
      </c>
      <c r="C26" s="4" t="s">
        <v>729</v>
      </c>
      <c r="D26" s="4" t="s">
        <v>145</v>
      </c>
      <c r="E26" s="4" t="s">
        <v>695</v>
      </c>
      <c r="F26" s="4">
        <v>6</v>
      </c>
      <c r="G26" s="5">
        <v>0.64722222222222225</v>
      </c>
    </row>
    <row r="27" spans="1:7" x14ac:dyDescent="0.35">
      <c r="A27">
        <v>26</v>
      </c>
      <c r="B27" s="4" t="s">
        <v>586</v>
      </c>
      <c r="C27" s="4" t="s">
        <v>730</v>
      </c>
      <c r="D27" s="4" t="s">
        <v>145</v>
      </c>
      <c r="E27" s="4" t="s">
        <v>731</v>
      </c>
      <c r="F27" s="4">
        <v>6</v>
      </c>
      <c r="G27" s="5">
        <v>0.65277777777777779</v>
      </c>
    </row>
    <row r="28" spans="1:7" x14ac:dyDescent="0.35">
      <c r="A28">
        <v>27</v>
      </c>
      <c r="B28" s="4" t="s">
        <v>732</v>
      </c>
      <c r="C28" s="4" t="s">
        <v>733</v>
      </c>
      <c r="D28" s="4" t="s">
        <v>145</v>
      </c>
      <c r="E28" s="4" t="s">
        <v>695</v>
      </c>
      <c r="F28" s="4">
        <v>6</v>
      </c>
      <c r="G28" s="5">
        <v>0.65902777777777777</v>
      </c>
    </row>
    <row r="29" spans="1:7" x14ac:dyDescent="0.35">
      <c r="A29">
        <v>28</v>
      </c>
      <c r="B29" s="4" t="s">
        <v>734</v>
      </c>
      <c r="C29" s="4" t="s">
        <v>735</v>
      </c>
      <c r="D29" s="4" t="s">
        <v>145</v>
      </c>
      <c r="E29" s="4" t="s">
        <v>695</v>
      </c>
      <c r="F29" s="4">
        <v>6</v>
      </c>
      <c r="G29" s="5">
        <v>0.66111111111111109</v>
      </c>
    </row>
    <row r="30" spans="1:7" x14ac:dyDescent="0.35">
      <c r="A30">
        <v>29</v>
      </c>
      <c r="B30" s="4" t="s">
        <v>736</v>
      </c>
      <c r="C30" s="4" t="s">
        <v>737</v>
      </c>
      <c r="D30" s="4" t="s">
        <v>145</v>
      </c>
      <c r="E30" s="4" t="s">
        <v>707</v>
      </c>
      <c r="F30" s="4">
        <v>6</v>
      </c>
      <c r="G30" s="10">
        <v>0.66666666666666663</v>
      </c>
    </row>
    <row r="31" spans="1:7" x14ac:dyDescent="0.35">
      <c r="A31">
        <v>30</v>
      </c>
      <c r="B31" s="4" t="s">
        <v>738</v>
      </c>
      <c r="C31" s="4" t="s">
        <v>739</v>
      </c>
      <c r="D31" s="4" t="s">
        <v>145</v>
      </c>
      <c r="E31" s="4" t="s">
        <v>731</v>
      </c>
      <c r="F31" s="4">
        <v>6</v>
      </c>
      <c r="G31" s="5">
        <v>0.66874999999999996</v>
      </c>
    </row>
    <row r="32" spans="1:7" x14ac:dyDescent="0.35">
      <c r="A32">
        <v>31</v>
      </c>
      <c r="B32" s="4" t="s">
        <v>740</v>
      </c>
      <c r="C32" s="4" t="s">
        <v>741</v>
      </c>
      <c r="D32" s="4" t="s">
        <v>145</v>
      </c>
      <c r="E32" s="4" t="s">
        <v>690</v>
      </c>
      <c r="F32" s="4">
        <v>6</v>
      </c>
      <c r="G32" s="5">
        <v>0.67361111111111116</v>
      </c>
    </row>
    <row r="33" spans="1:7" x14ac:dyDescent="0.35">
      <c r="A33">
        <v>32</v>
      </c>
      <c r="B33" s="4" t="s">
        <v>742</v>
      </c>
      <c r="C33" s="4" t="s">
        <v>743</v>
      </c>
      <c r="D33" s="4" t="s">
        <v>145</v>
      </c>
      <c r="E33" s="4" t="s">
        <v>698</v>
      </c>
      <c r="F33" s="4">
        <v>6</v>
      </c>
      <c r="G33" s="5">
        <v>0.67638888888888893</v>
      </c>
    </row>
    <row r="34" spans="1:7" x14ac:dyDescent="0.35">
      <c r="A34">
        <v>33</v>
      </c>
      <c r="B34" s="4" t="s">
        <v>72</v>
      </c>
      <c r="C34" s="4" t="s">
        <v>288</v>
      </c>
      <c r="D34" s="4" t="s">
        <v>145</v>
      </c>
      <c r="E34" s="4" t="s">
        <v>690</v>
      </c>
      <c r="F34" s="4">
        <v>6</v>
      </c>
      <c r="G34" s="5">
        <v>0.68472222222222223</v>
      </c>
    </row>
    <row r="35" spans="1:7" x14ac:dyDescent="0.35">
      <c r="A35">
        <v>34</v>
      </c>
      <c r="B35" s="4" t="s">
        <v>361</v>
      </c>
      <c r="C35" s="4" t="s">
        <v>188</v>
      </c>
      <c r="D35" s="4" t="s">
        <v>145</v>
      </c>
      <c r="E35" s="4" t="s">
        <v>698</v>
      </c>
      <c r="F35" s="4">
        <v>6</v>
      </c>
      <c r="G35" s="5">
        <v>0.6875</v>
      </c>
    </row>
    <row r="36" spans="1:7" x14ac:dyDescent="0.35">
      <c r="A36">
        <v>35</v>
      </c>
      <c r="B36" s="4" t="s">
        <v>744</v>
      </c>
      <c r="C36" s="4" t="s">
        <v>745</v>
      </c>
      <c r="D36" s="4" t="s">
        <v>145</v>
      </c>
      <c r="E36" s="4" t="s">
        <v>707</v>
      </c>
      <c r="F36" s="4">
        <v>6</v>
      </c>
      <c r="G36" s="5">
        <v>0.68819444444444444</v>
      </c>
    </row>
    <row r="37" spans="1:7" x14ac:dyDescent="0.35">
      <c r="A37">
        <v>36</v>
      </c>
      <c r="B37" s="4" t="s">
        <v>238</v>
      </c>
      <c r="C37" s="4" t="s">
        <v>737</v>
      </c>
      <c r="D37" s="4" t="s">
        <v>145</v>
      </c>
      <c r="E37" s="4" t="s">
        <v>707</v>
      </c>
      <c r="F37" s="4">
        <v>6</v>
      </c>
      <c r="G37" s="5">
        <v>0.68888888888888888</v>
      </c>
    </row>
    <row r="38" spans="1:7" x14ac:dyDescent="0.35">
      <c r="A38">
        <v>37</v>
      </c>
      <c r="B38" s="4" t="s">
        <v>746</v>
      </c>
      <c r="C38" s="4" t="s">
        <v>747</v>
      </c>
      <c r="D38" s="4" t="s">
        <v>145</v>
      </c>
      <c r="E38" s="4" t="s">
        <v>690</v>
      </c>
      <c r="F38" s="4">
        <v>6</v>
      </c>
      <c r="G38" s="5">
        <v>0.69374999999999998</v>
      </c>
    </row>
    <row r="39" spans="1:7" x14ac:dyDescent="0.35">
      <c r="A39">
        <v>38</v>
      </c>
      <c r="B39" s="4" t="s">
        <v>748</v>
      </c>
      <c r="C39" s="4" t="s">
        <v>749</v>
      </c>
      <c r="D39" s="4" t="s">
        <v>145</v>
      </c>
      <c r="E39" s="4" t="s">
        <v>690</v>
      </c>
      <c r="F39" s="4">
        <v>6</v>
      </c>
      <c r="G39" s="5">
        <v>0.6958333333333333</v>
      </c>
    </row>
    <row r="40" spans="1:7" x14ac:dyDescent="0.35">
      <c r="A40">
        <v>39</v>
      </c>
      <c r="B40" s="4" t="s">
        <v>750</v>
      </c>
      <c r="C40" s="4" t="s">
        <v>571</v>
      </c>
      <c r="D40" s="4" t="s">
        <v>145</v>
      </c>
      <c r="E40" s="4" t="s">
        <v>690</v>
      </c>
      <c r="F40" s="4">
        <v>6</v>
      </c>
      <c r="G40" s="5">
        <v>0.70208333333333328</v>
      </c>
    </row>
    <row r="41" spans="1:7" x14ac:dyDescent="0.35">
      <c r="A41">
        <v>40</v>
      </c>
      <c r="B41" s="4" t="s">
        <v>751</v>
      </c>
      <c r="C41" s="4" t="s">
        <v>752</v>
      </c>
      <c r="D41" s="4" t="s">
        <v>145</v>
      </c>
      <c r="E41" s="4" t="s">
        <v>710</v>
      </c>
      <c r="F41" s="4">
        <v>6</v>
      </c>
      <c r="G41" s="5">
        <v>0.70347222222222228</v>
      </c>
    </row>
    <row r="42" spans="1:7" x14ac:dyDescent="0.35">
      <c r="A42">
        <v>41</v>
      </c>
      <c r="B42" s="4" t="s">
        <v>665</v>
      </c>
      <c r="C42" s="4" t="s">
        <v>210</v>
      </c>
      <c r="D42" s="4" t="s">
        <v>145</v>
      </c>
      <c r="E42" s="4" t="s">
        <v>710</v>
      </c>
      <c r="F42" s="4">
        <v>6</v>
      </c>
      <c r="G42" s="5">
        <v>0.7055555555555556</v>
      </c>
    </row>
    <row r="43" spans="1:7" x14ac:dyDescent="0.35">
      <c r="A43">
        <v>42</v>
      </c>
      <c r="B43" s="4" t="s">
        <v>753</v>
      </c>
      <c r="C43" s="4" t="s">
        <v>318</v>
      </c>
      <c r="D43" s="4" t="s">
        <v>145</v>
      </c>
      <c r="E43" s="4" t="s">
        <v>707</v>
      </c>
      <c r="F43" s="4">
        <v>6</v>
      </c>
      <c r="G43" s="5">
        <v>0.70625000000000004</v>
      </c>
    </row>
    <row r="44" spans="1:7" x14ac:dyDescent="0.35">
      <c r="A44">
        <v>43</v>
      </c>
      <c r="B44" s="4" t="s">
        <v>754</v>
      </c>
      <c r="C44" s="4" t="s">
        <v>755</v>
      </c>
      <c r="D44" s="4" t="s">
        <v>145</v>
      </c>
      <c r="E44" s="4" t="s">
        <v>710</v>
      </c>
      <c r="F44" s="4">
        <v>6</v>
      </c>
      <c r="G44" s="10">
        <v>0.70833333333333337</v>
      </c>
    </row>
    <row r="45" spans="1:7" x14ac:dyDescent="0.35">
      <c r="A45">
        <v>44</v>
      </c>
      <c r="B45" s="4" t="s">
        <v>756</v>
      </c>
      <c r="C45" s="4" t="s">
        <v>757</v>
      </c>
      <c r="D45" s="4" t="s">
        <v>145</v>
      </c>
      <c r="E45" s="4" t="s">
        <v>693</v>
      </c>
      <c r="F45" s="4">
        <v>6</v>
      </c>
      <c r="G45" s="5">
        <v>0.70972222222222225</v>
      </c>
    </row>
    <row r="46" spans="1:7" x14ac:dyDescent="0.35">
      <c r="A46">
        <v>45</v>
      </c>
      <c r="B46" s="4" t="s">
        <v>758</v>
      </c>
      <c r="C46" s="4" t="s">
        <v>254</v>
      </c>
      <c r="D46" s="4" t="s">
        <v>145</v>
      </c>
      <c r="E46" s="4" t="s">
        <v>698</v>
      </c>
      <c r="F46" s="4">
        <v>6</v>
      </c>
      <c r="G46" s="5">
        <v>0.71180555555555558</v>
      </c>
    </row>
    <row r="47" spans="1:7" x14ac:dyDescent="0.35">
      <c r="A47">
        <v>46</v>
      </c>
      <c r="B47" s="4" t="s">
        <v>759</v>
      </c>
      <c r="C47" s="4" t="s">
        <v>760</v>
      </c>
      <c r="D47" s="4" t="s">
        <v>145</v>
      </c>
      <c r="E47" s="4" t="s">
        <v>693</v>
      </c>
      <c r="F47" s="4">
        <v>6</v>
      </c>
      <c r="G47" s="5">
        <v>0.71597222222222223</v>
      </c>
    </row>
    <row r="48" spans="1:7" x14ac:dyDescent="0.35">
      <c r="A48">
        <v>47</v>
      </c>
      <c r="B48" s="4" t="s">
        <v>761</v>
      </c>
      <c r="C48" s="4" t="s">
        <v>254</v>
      </c>
      <c r="D48" s="4" t="s">
        <v>145</v>
      </c>
      <c r="E48" s="4" t="s">
        <v>707</v>
      </c>
      <c r="F48" s="4">
        <v>6</v>
      </c>
      <c r="G48" s="5">
        <v>0.71944444444444444</v>
      </c>
    </row>
    <row r="49" spans="1:7" x14ac:dyDescent="0.35">
      <c r="A49">
        <v>48</v>
      </c>
      <c r="B49" s="4" t="s">
        <v>762</v>
      </c>
      <c r="C49" s="4" t="s">
        <v>763</v>
      </c>
      <c r="D49" s="4" t="s">
        <v>145</v>
      </c>
      <c r="E49" s="4" t="s">
        <v>710</v>
      </c>
      <c r="F49" s="4">
        <v>6</v>
      </c>
      <c r="G49" s="5">
        <v>0.72916666666666663</v>
      </c>
    </row>
    <row r="50" spans="1:7" x14ac:dyDescent="0.35">
      <c r="A50">
        <v>49</v>
      </c>
      <c r="B50" s="4" t="s">
        <v>764</v>
      </c>
      <c r="C50" s="4" t="s">
        <v>765</v>
      </c>
      <c r="D50" s="4" t="s">
        <v>145</v>
      </c>
      <c r="E50" s="4" t="s">
        <v>731</v>
      </c>
      <c r="F50" s="4">
        <v>6</v>
      </c>
      <c r="G50" s="5">
        <v>0.73541666666666672</v>
      </c>
    </row>
    <row r="51" spans="1:7" x14ac:dyDescent="0.35">
      <c r="A51">
        <v>50</v>
      </c>
      <c r="B51" s="4" t="s">
        <v>766</v>
      </c>
      <c r="C51" s="4" t="s">
        <v>767</v>
      </c>
      <c r="D51" s="4" t="s">
        <v>145</v>
      </c>
      <c r="E51" s="4" t="s">
        <v>695</v>
      </c>
      <c r="F51" s="4">
        <v>6</v>
      </c>
      <c r="G51" s="5">
        <v>0.74652777777777779</v>
      </c>
    </row>
    <row r="52" spans="1:7" x14ac:dyDescent="0.35">
      <c r="A52">
        <v>51</v>
      </c>
      <c r="B52" s="4" t="s">
        <v>278</v>
      </c>
      <c r="C52" s="4" t="s">
        <v>768</v>
      </c>
      <c r="D52" s="4" t="s">
        <v>145</v>
      </c>
      <c r="E52" s="4" t="s">
        <v>731</v>
      </c>
      <c r="F52" s="4">
        <v>6</v>
      </c>
      <c r="G52" s="5">
        <v>0.75486111111111109</v>
      </c>
    </row>
    <row r="53" spans="1:7" x14ac:dyDescent="0.35">
      <c r="A53">
        <v>52</v>
      </c>
      <c r="B53" s="4" t="s">
        <v>502</v>
      </c>
      <c r="C53" s="4" t="s">
        <v>737</v>
      </c>
      <c r="D53" s="4" t="s">
        <v>145</v>
      </c>
      <c r="E53" s="4" t="s">
        <v>707</v>
      </c>
      <c r="F53" s="4">
        <v>6</v>
      </c>
      <c r="G53" s="5">
        <v>0.75555555555555554</v>
      </c>
    </row>
    <row r="54" spans="1:7" x14ac:dyDescent="0.35">
      <c r="A54">
        <v>53</v>
      </c>
      <c r="B54" s="4" t="s">
        <v>769</v>
      </c>
      <c r="C54" s="4" t="s">
        <v>770</v>
      </c>
      <c r="D54" s="4" t="s">
        <v>145</v>
      </c>
      <c r="E54" s="4" t="s">
        <v>710</v>
      </c>
      <c r="F54" s="4">
        <v>6</v>
      </c>
      <c r="G54" s="5">
        <v>0.7631944444444444</v>
      </c>
    </row>
    <row r="55" spans="1:7" x14ac:dyDescent="0.35">
      <c r="A55">
        <v>54</v>
      </c>
      <c r="B55" s="4" t="s">
        <v>771</v>
      </c>
      <c r="C55" s="4" t="s">
        <v>772</v>
      </c>
      <c r="D55" s="4" t="s">
        <v>145</v>
      </c>
      <c r="E55" s="4" t="s">
        <v>693</v>
      </c>
      <c r="F55" s="4">
        <v>6</v>
      </c>
      <c r="G55" s="5">
        <v>0.77500000000000002</v>
      </c>
    </row>
    <row r="56" spans="1:7" x14ac:dyDescent="0.35">
      <c r="A56">
        <v>55</v>
      </c>
      <c r="B56" s="4" t="s">
        <v>773</v>
      </c>
      <c r="C56" s="4" t="s">
        <v>774</v>
      </c>
      <c r="D56" s="4" t="s">
        <v>145</v>
      </c>
      <c r="E56" s="4" t="s">
        <v>698</v>
      </c>
      <c r="F56" s="4">
        <v>6</v>
      </c>
      <c r="G56" s="5">
        <v>0.78194444444444444</v>
      </c>
    </row>
    <row r="57" spans="1:7" x14ac:dyDescent="0.35">
      <c r="A57">
        <v>56</v>
      </c>
      <c r="B57" s="4" t="s">
        <v>754</v>
      </c>
      <c r="C57" s="4" t="s">
        <v>775</v>
      </c>
      <c r="D57" s="4" t="s">
        <v>145</v>
      </c>
      <c r="E57" s="4" t="s">
        <v>707</v>
      </c>
      <c r="F57" s="4">
        <v>6</v>
      </c>
      <c r="G57" s="5">
        <v>0.78402777777777777</v>
      </c>
    </row>
    <row r="58" spans="1:7" x14ac:dyDescent="0.35">
      <c r="A58">
        <v>57</v>
      </c>
      <c r="B58" s="4" t="s">
        <v>776</v>
      </c>
      <c r="C58" s="4" t="s">
        <v>240</v>
      </c>
      <c r="D58" s="4" t="s">
        <v>145</v>
      </c>
      <c r="E58" s="4" t="s">
        <v>695</v>
      </c>
      <c r="F58" s="4">
        <v>6</v>
      </c>
      <c r="G58" s="5">
        <v>0.78472222222222221</v>
      </c>
    </row>
    <row r="59" spans="1:7" x14ac:dyDescent="0.35">
      <c r="A59">
        <v>58</v>
      </c>
      <c r="B59" s="4" t="s">
        <v>777</v>
      </c>
      <c r="C59" s="4" t="s">
        <v>778</v>
      </c>
      <c r="D59" s="4" t="s">
        <v>145</v>
      </c>
      <c r="E59" s="4" t="s">
        <v>695</v>
      </c>
      <c r="F59" s="4">
        <v>6</v>
      </c>
      <c r="G59" s="5">
        <v>0.79305555555555551</v>
      </c>
    </row>
    <row r="60" spans="1:7" x14ac:dyDescent="0.35">
      <c r="A60">
        <v>59</v>
      </c>
      <c r="B60" s="4" t="s">
        <v>272</v>
      </c>
      <c r="C60" s="4" t="s">
        <v>702</v>
      </c>
      <c r="D60" s="4" t="s">
        <v>145</v>
      </c>
      <c r="E60" s="4" t="s">
        <v>707</v>
      </c>
      <c r="F60" s="4">
        <v>6</v>
      </c>
      <c r="G60" s="5">
        <v>0.81041666666666667</v>
      </c>
    </row>
    <row r="61" spans="1:7" x14ac:dyDescent="0.35">
      <c r="A61">
        <v>60</v>
      </c>
      <c r="B61" s="4" t="s">
        <v>356</v>
      </c>
      <c r="C61" s="4" t="s">
        <v>779</v>
      </c>
      <c r="D61" s="4" t="s">
        <v>145</v>
      </c>
      <c r="E61" s="4" t="s">
        <v>695</v>
      </c>
      <c r="F61" s="4">
        <v>6</v>
      </c>
      <c r="G61" s="5">
        <v>0.83263888888888893</v>
      </c>
    </row>
    <row r="62" spans="1:7" x14ac:dyDescent="0.35">
      <c r="A62">
        <v>61</v>
      </c>
      <c r="B62" s="4" t="s">
        <v>780</v>
      </c>
      <c r="C62" s="4" t="s">
        <v>781</v>
      </c>
      <c r="D62" s="4" t="s">
        <v>145</v>
      </c>
      <c r="E62" s="4" t="s">
        <v>707</v>
      </c>
      <c r="F62" s="4">
        <v>6</v>
      </c>
      <c r="G62" s="5">
        <v>0.83819444444444446</v>
      </c>
    </row>
    <row r="63" spans="1:7" x14ac:dyDescent="0.35">
      <c r="A63">
        <v>62</v>
      </c>
      <c r="B63" s="4" t="s">
        <v>782</v>
      </c>
      <c r="C63" s="4" t="s">
        <v>783</v>
      </c>
      <c r="D63" s="4" t="s">
        <v>145</v>
      </c>
      <c r="E63" s="4" t="s">
        <v>731</v>
      </c>
      <c r="F63" s="4">
        <v>6</v>
      </c>
      <c r="G63" s="5">
        <v>0.85486111111111107</v>
      </c>
    </row>
    <row r="64" spans="1:7" x14ac:dyDescent="0.35">
      <c r="A64">
        <v>63</v>
      </c>
      <c r="B64" s="4" t="s">
        <v>784</v>
      </c>
      <c r="C64" s="4" t="s">
        <v>332</v>
      </c>
      <c r="D64" s="4" t="s">
        <v>145</v>
      </c>
      <c r="E64" s="4">
        <v>66</v>
      </c>
      <c r="F64" s="4">
        <v>0</v>
      </c>
      <c r="G64" s="5">
        <v>0.85972222222222228</v>
      </c>
    </row>
    <row r="65" spans="1:7" x14ac:dyDescent="0.35">
      <c r="A65">
        <v>64</v>
      </c>
      <c r="B65" s="4" t="s">
        <v>785</v>
      </c>
      <c r="C65" s="4" t="s">
        <v>786</v>
      </c>
      <c r="D65" s="4" t="s">
        <v>145</v>
      </c>
      <c r="E65" s="4" t="s">
        <v>690</v>
      </c>
      <c r="F65" s="4">
        <v>6</v>
      </c>
      <c r="G65" s="5">
        <v>0.8618055555555556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2DDBD-03E0-4097-ADD8-978DC07FA285}">
  <dimension ref="A1:G68"/>
  <sheetViews>
    <sheetView topLeftCell="A58" workbookViewId="0">
      <selection activeCell="J12" sqref="J12"/>
    </sheetView>
  </sheetViews>
  <sheetFormatPr baseColWidth="10" defaultRowHeight="14.5" x14ac:dyDescent="0.35"/>
  <sheetData>
    <row r="1" spans="1:7" x14ac:dyDescent="0.35">
      <c r="A1" s="11" t="s">
        <v>876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3" t="s">
        <v>5</v>
      </c>
    </row>
    <row r="2" spans="1:7" x14ac:dyDescent="0.35">
      <c r="A2">
        <v>1</v>
      </c>
      <c r="B2" s="4" t="s">
        <v>787</v>
      </c>
      <c r="C2" s="4" t="s">
        <v>55</v>
      </c>
      <c r="D2" s="4" t="s">
        <v>8</v>
      </c>
      <c r="E2" s="4" t="s">
        <v>698</v>
      </c>
      <c r="F2" s="4">
        <v>6</v>
      </c>
      <c r="G2" s="5">
        <v>0.27361111111111114</v>
      </c>
    </row>
    <row r="3" spans="1:7" x14ac:dyDescent="0.35">
      <c r="A3">
        <v>2</v>
      </c>
      <c r="B3" s="4" t="s">
        <v>788</v>
      </c>
      <c r="C3" s="4" t="s">
        <v>789</v>
      </c>
      <c r="D3" s="4" t="s">
        <v>8</v>
      </c>
      <c r="E3" s="4" t="s">
        <v>693</v>
      </c>
      <c r="F3" s="4">
        <v>6</v>
      </c>
      <c r="G3" s="5">
        <v>0.29097222222222224</v>
      </c>
    </row>
    <row r="4" spans="1:7" x14ac:dyDescent="0.35">
      <c r="A4">
        <v>3</v>
      </c>
      <c r="B4" s="4" t="s">
        <v>790</v>
      </c>
      <c r="C4" s="4" t="s">
        <v>118</v>
      </c>
      <c r="D4" s="4" t="s">
        <v>8</v>
      </c>
      <c r="E4" s="4" t="s">
        <v>690</v>
      </c>
      <c r="F4" s="4">
        <v>6</v>
      </c>
      <c r="G4" s="5">
        <v>0.3</v>
      </c>
    </row>
    <row r="5" spans="1:7" x14ac:dyDescent="0.35">
      <c r="A5">
        <v>4</v>
      </c>
      <c r="B5" s="4" t="s">
        <v>189</v>
      </c>
      <c r="C5" s="4" t="s">
        <v>449</v>
      </c>
      <c r="D5" s="4" t="s">
        <v>8</v>
      </c>
      <c r="E5" s="4" t="s">
        <v>690</v>
      </c>
      <c r="F5" s="4">
        <v>6</v>
      </c>
      <c r="G5" s="5">
        <v>0.30833333333333335</v>
      </c>
    </row>
    <row r="6" spans="1:7" x14ac:dyDescent="0.35">
      <c r="A6">
        <v>5</v>
      </c>
      <c r="B6" s="4" t="s">
        <v>791</v>
      </c>
      <c r="C6" s="4" t="s">
        <v>118</v>
      </c>
      <c r="D6" s="4" t="s">
        <v>8</v>
      </c>
      <c r="E6" s="4" t="s">
        <v>690</v>
      </c>
      <c r="F6" s="4">
        <v>6</v>
      </c>
      <c r="G6" s="5">
        <v>0.31041666666666667</v>
      </c>
    </row>
    <row r="7" spans="1:7" x14ac:dyDescent="0.35">
      <c r="A7">
        <v>6</v>
      </c>
      <c r="B7" s="4" t="s">
        <v>792</v>
      </c>
      <c r="C7" s="4" t="s">
        <v>793</v>
      </c>
      <c r="D7" s="4" t="s">
        <v>8</v>
      </c>
      <c r="E7" s="4" t="s">
        <v>731</v>
      </c>
      <c r="F7" s="4">
        <v>6</v>
      </c>
      <c r="G7" s="5">
        <v>0.31180555555555556</v>
      </c>
    </row>
    <row r="8" spans="1:7" x14ac:dyDescent="0.35">
      <c r="A8">
        <v>7</v>
      </c>
      <c r="B8" s="4" t="s">
        <v>794</v>
      </c>
      <c r="C8" s="4" t="s">
        <v>795</v>
      </c>
      <c r="D8" s="4" t="s">
        <v>8</v>
      </c>
      <c r="E8" s="4" t="s">
        <v>710</v>
      </c>
      <c r="F8" s="4">
        <v>6</v>
      </c>
      <c r="G8" s="5">
        <v>0.31736111111111109</v>
      </c>
    </row>
    <row r="9" spans="1:7" x14ac:dyDescent="0.35">
      <c r="A9">
        <v>8</v>
      </c>
      <c r="B9" s="4" t="s">
        <v>426</v>
      </c>
      <c r="C9" s="4" t="s">
        <v>796</v>
      </c>
      <c r="D9" s="4" t="s">
        <v>8</v>
      </c>
      <c r="E9" s="4" t="s">
        <v>695</v>
      </c>
      <c r="F9" s="4">
        <v>6</v>
      </c>
      <c r="G9" s="5">
        <v>0.34583333333333333</v>
      </c>
    </row>
    <row r="10" spans="1:7" x14ac:dyDescent="0.35">
      <c r="A10">
        <v>9</v>
      </c>
      <c r="B10" s="4" t="s">
        <v>241</v>
      </c>
      <c r="C10" s="4" t="s">
        <v>797</v>
      </c>
      <c r="D10" s="4" t="s">
        <v>8</v>
      </c>
      <c r="E10" s="4" t="s">
        <v>698</v>
      </c>
      <c r="F10" s="4">
        <v>6</v>
      </c>
      <c r="G10" s="5">
        <v>0.35902777777777778</v>
      </c>
    </row>
    <row r="11" spans="1:7" x14ac:dyDescent="0.35">
      <c r="A11">
        <v>10</v>
      </c>
      <c r="B11" s="4" t="s">
        <v>798</v>
      </c>
      <c r="C11" s="4" t="s">
        <v>110</v>
      </c>
      <c r="D11" s="4" t="s">
        <v>8</v>
      </c>
      <c r="E11" s="4" t="s">
        <v>690</v>
      </c>
      <c r="F11" s="4">
        <v>6</v>
      </c>
      <c r="G11" s="5">
        <v>0.36041666666666666</v>
      </c>
    </row>
    <row r="12" spans="1:7" x14ac:dyDescent="0.35">
      <c r="A12">
        <v>11</v>
      </c>
      <c r="B12" s="4" t="s">
        <v>799</v>
      </c>
      <c r="C12" s="4" t="s">
        <v>800</v>
      </c>
      <c r="D12" s="4" t="s">
        <v>8</v>
      </c>
      <c r="E12" s="4" t="s">
        <v>707</v>
      </c>
      <c r="F12" s="4">
        <v>6</v>
      </c>
      <c r="G12" s="5">
        <v>0.36805555555555558</v>
      </c>
    </row>
    <row r="13" spans="1:7" x14ac:dyDescent="0.35">
      <c r="A13">
        <v>12</v>
      </c>
      <c r="B13" s="4" t="s">
        <v>801</v>
      </c>
      <c r="C13" s="4" t="s">
        <v>114</v>
      </c>
      <c r="D13" s="4" t="s">
        <v>8</v>
      </c>
      <c r="E13" s="4" t="s">
        <v>707</v>
      </c>
      <c r="F13" s="4">
        <v>6</v>
      </c>
      <c r="G13" s="5">
        <v>0.36944444444444446</v>
      </c>
    </row>
    <row r="14" spans="1:7" x14ac:dyDescent="0.35">
      <c r="A14">
        <v>13</v>
      </c>
      <c r="B14" s="4" t="s">
        <v>802</v>
      </c>
      <c r="C14" s="4" t="s">
        <v>29</v>
      </c>
      <c r="D14" s="4" t="s">
        <v>8</v>
      </c>
      <c r="E14" s="4" t="s">
        <v>690</v>
      </c>
      <c r="F14" s="4">
        <v>6</v>
      </c>
      <c r="G14" s="5">
        <v>0.37291666666666667</v>
      </c>
    </row>
    <row r="15" spans="1:7" x14ac:dyDescent="0.35">
      <c r="A15">
        <v>14</v>
      </c>
      <c r="B15" s="4" t="s">
        <v>803</v>
      </c>
      <c r="C15" s="4" t="s">
        <v>446</v>
      </c>
      <c r="D15" s="4" t="s">
        <v>8</v>
      </c>
      <c r="E15" s="4" t="s">
        <v>710</v>
      </c>
      <c r="F15" s="4">
        <v>6</v>
      </c>
      <c r="G15" s="5">
        <v>0.37916666666666665</v>
      </c>
    </row>
    <row r="16" spans="1:7" x14ac:dyDescent="0.35">
      <c r="A16">
        <v>15</v>
      </c>
      <c r="B16" s="4" t="s">
        <v>804</v>
      </c>
      <c r="C16" s="4" t="s">
        <v>14</v>
      </c>
      <c r="D16" s="4" t="s">
        <v>8</v>
      </c>
      <c r="E16" s="4" t="s">
        <v>693</v>
      </c>
      <c r="F16" s="4">
        <v>6</v>
      </c>
      <c r="G16" s="5">
        <v>0.38263888888888886</v>
      </c>
    </row>
    <row r="17" spans="1:7" x14ac:dyDescent="0.35">
      <c r="A17">
        <v>16</v>
      </c>
      <c r="B17" s="4" t="s">
        <v>805</v>
      </c>
      <c r="C17" s="4" t="s">
        <v>806</v>
      </c>
      <c r="D17" s="4" t="s">
        <v>8</v>
      </c>
      <c r="E17" s="4" t="s">
        <v>707</v>
      </c>
      <c r="F17" s="4">
        <v>6</v>
      </c>
      <c r="G17" s="5">
        <v>0.39861111111111114</v>
      </c>
    </row>
    <row r="18" spans="1:7" x14ac:dyDescent="0.35">
      <c r="A18">
        <v>17</v>
      </c>
      <c r="B18" s="4" t="s">
        <v>807</v>
      </c>
      <c r="C18" s="4" t="s">
        <v>808</v>
      </c>
      <c r="D18" s="4" t="s">
        <v>8</v>
      </c>
      <c r="E18" s="4" t="s">
        <v>707</v>
      </c>
      <c r="F18" s="4">
        <v>6</v>
      </c>
      <c r="G18" s="5">
        <v>0.40625</v>
      </c>
    </row>
    <row r="19" spans="1:7" x14ac:dyDescent="0.35">
      <c r="A19">
        <v>18</v>
      </c>
      <c r="B19" s="4" t="s">
        <v>572</v>
      </c>
      <c r="C19" s="4" t="s">
        <v>402</v>
      </c>
      <c r="D19" s="4" t="s">
        <v>8</v>
      </c>
      <c r="E19" s="4" t="s">
        <v>707</v>
      </c>
      <c r="F19" s="4">
        <v>6</v>
      </c>
      <c r="G19" s="5">
        <v>0.40833333333333333</v>
      </c>
    </row>
    <row r="20" spans="1:7" x14ac:dyDescent="0.35">
      <c r="A20">
        <v>19</v>
      </c>
      <c r="B20" s="4" t="s">
        <v>809</v>
      </c>
      <c r="C20" s="4" t="s">
        <v>348</v>
      </c>
      <c r="D20" s="4" t="s">
        <v>8</v>
      </c>
      <c r="E20" s="4" t="s">
        <v>707</v>
      </c>
      <c r="F20" s="4">
        <v>6</v>
      </c>
      <c r="G20" s="5">
        <v>0.40972222222222221</v>
      </c>
    </row>
    <row r="21" spans="1:7" x14ac:dyDescent="0.35">
      <c r="A21">
        <v>20</v>
      </c>
      <c r="B21" s="4" t="s">
        <v>810</v>
      </c>
      <c r="C21" s="4" t="s">
        <v>811</v>
      </c>
      <c r="D21" s="4" t="s">
        <v>8</v>
      </c>
      <c r="E21" s="4" t="s">
        <v>731</v>
      </c>
      <c r="F21" s="4">
        <v>6</v>
      </c>
      <c r="G21" s="5">
        <v>0.42291666666666666</v>
      </c>
    </row>
    <row r="22" spans="1:7" x14ac:dyDescent="0.35">
      <c r="A22">
        <v>21</v>
      </c>
      <c r="B22" s="4" t="s">
        <v>711</v>
      </c>
      <c r="C22" s="4" t="s">
        <v>23</v>
      </c>
      <c r="D22" s="4" t="s">
        <v>8</v>
      </c>
      <c r="E22" s="4" t="s">
        <v>707</v>
      </c>
      <c r="F22" s="4">
        <v>6</v>
      </c>
      <c r="G22" s="5">
        <v>0.42499999999999999</v>
      </c>
    </row>
    <row r="23" spans="1:7" x14ac:dyDescent="0.35">
      <c r="A23">
        <v>22</v>
      </c>
      <c r="B23" s="4" t="s">
        <v>812</v>
      </c>
      <c r="C23" s="4" t="s">
        <v>124</v>
      </c>
      <c r="D23" s="4" t="s">
        <v>8</v>
      </c>
      <c r="E23" s="4" t="s">
        <v>690</v>
      </c>
      <c r="F23" s="4">
        <v>6</v>
      </c>
      <c r="G23" s="5">
        <v>0.4284722222222222</v>
      </c>
    </row>
    <row r="24" spans="1:7" x14ac:dyDescent="0.35">
      <c r="A24">
        <v>23</v>
      </c>
      <c r="B24" s="4" t="s">
        <v>813</v>
      </c>
      <c r="C24" s="4" t="s">
        <v>814</v>
      </c>
      <c r="D24" s="4" t="s">
        <v>8</v>
      </c>
      <c r="E24" s="4" t="s">
        <v>693</v>
      </c>
      <c r="F24" s="4">
        <v>6</v>
      </c>
      <c r="G24" s="5">
        <v>0.4465277777777778</v>
      </c>
    </row>
    <row r="25" spans="1:7" x14ac:dyDescent="0.35">
      <c r="A25">
        <v>24</v>
      </c>
      <c r="B25" s="4" t="s">
        <v>815</v>
      </c>
      <c r="C25" s="4" t="s">
        <v>372</v>
      </c>
      <c r="D25" s="4" t="s">
        <v>8</v>
      </c>
      <c r="E25" s="4" t="s">
        <v>695</v>
      </c>
      <c r="F25" s="4">
        <v>6</v>
      </c>
      <c r="G25" s="5">
        <v>0.44930555555555557</v>
      </c>
    </row>
    <row r="26" spans="1:7" x14ac:dyDescent="0.35">
      <c r="A26">
        <v>25</v>
      </c>
      <c r="B26" s="4" t="s">
        <v>816</v>
      </c>
      <c r="C26" s="4" t="s">
        <v>817</v>
      </c>
      <c r="D26" s="4" t="s">
        <v>8</v>
      </c>
      <c r="E26" s="4" t="s">
        <v>731</v>
      </c>
      <c r="F26" s="4">
        <v>6</v>
      </c>
      <c r="G26" s="5">
        <v>0.47638888888888886</v>
      </c>
    </row>
    <row r="27" spans="1:7" x14ac:dyDescent="0.35">
      <c r="A27">
        <v>26</v>
      </c>
      <c r="B27" s="4" t="s">
        <v>818</v>
      </c>
      <c r="C27" s="4" t="s">
        <v>51</v>
      </c>
      <c r="D27" s="4" t="s">
        <v>8</v>
      </c>
      <c r="E27" s="4" t="s">
        <v>707</v>
      </c>
      <c r="F27" s="4">
        <v>6</v>
      </c>
      <c r="G27" s="5">
        <v>0.47708333333333336</v>
      </c>
    </row>
    <row r="28" spans="1:7" x14ac:dyDescent="0.35">
      <c r="A28">
        <v>27</v>
      </c>
      <c r="B28" s="4" t="s">
        <v>403</v>
      </c>
      <c r="C28" s="4" t="s">
        <v>819</v>
      </c>
      <c r="D28" s="4" t="s">
        <v>8</v>
      </c>
      <c r="E28" s="4" t="s">
        <v>693</v>
      </c>
      <c r="F28" s="4">
        <v>6</v>
      </c>
      <c r="G28" s="5">
        <v>0.47847222222222224</v>
      </c>
    </row>
    <row r="29" spans="1:7" x14ac:dyDescent="0.35">
      <c r="A29">
        <v>28</v>
      </c>
      <c r="B29" s="4" t="s">
        <v>820</v>
      </c>
      <c r="C29" s="4" t="s">
        <v>821</v>
      </c>
      <c r="D29" s="4" t="s">
        <v>8</v>
      </c>
      <c r="E29" s="4" t="s">
        <v>693</v>
      </c>
      <c r="F29" s="4">
        <v>6</v>
      </c>
      <c r="G29" s="5">
        <v>0.48055555555555557</v>
      </c>
    </row>
    <row r="30" spans="1:7" x14ac:dyDescent="0.35">
      <c r="A30">
        <v>29</v>
      </c>
      <c r="B30" s="4" t="s">
        <v>822</v>
      </c>
      <c r="C30" s="4" t="s">
        <v>363</v>
      </c>
      <c r="D30" s="4" t="s">
        <v>8</v>
      </c>
      <c r="E30" s="4" t="s">
        <v>731</v>
      </c>
      <c r="F30" s="4">
        <v>6</v>
      </c>
      <c r="G30" s="5">
        <v>0.49375000000000002</v>
      </c>
    </row>
    <row r="31" spans="1:7" x14ac:dyDescent="0.35">
      <c r="A31">
        <v>30</v>
      </c>
      <c r="B31" s="4" t="s">
        <v>823</v>
      </c>
      <c r="C31" s="4" t="s">
        <v>51</v>
      </c>
      <c r="D31" s="4" t="s">
        <v>8</v>
      </c>
      <c r="E31" s="4" t="s">
        <v>690</v>
      </c>
      <c r="F31" s="4">
        <v>6</v>
      </c>
      <c r="G31" s="5">
        <v>0.49930555555555556</v>
      </c>
    </row>
    <row r="32" spans="1:7" x14ac:dyDescent="0.35">
      <c r="A32">
        <v>31</v>
      </c>
      <c r="B32" s="4" t="s">
        <v>824</v>
      </c>
      <c r="C32" s="4" t="s">
        <v>14</v>
      </c>
      <c r="D32" s="4" t="s">
        <v>8</v>
      </c>
      <c r="E32" s="4" t="s">
        <v>690</v>
      </c>
      <c r="F32" s="4">
        <v>6</v>
      </c>
      <c r="G32" s="5">
        <v>0.50555555555555554</v>
      </c>
    </row>
    <row r="33" spans="1:7" x14ac:dyDescent="0.35">
      <c r="A33">
        <v>32</v>
      </c>
      <c r="B33" s="4" t="s">
        <v>825</v>
      </c>
      <c r="C33" s="4" t="s">
        <v>377</v>
      </c>
      <c r="D33" s="4" t="s">
        <v>8</v>
      </c>
      <c r="E33" s="4" t="s">
        <v>690</v>
      </c>
      <c r="F33" s="4">
        <v>6</v>
      </c>
      <c r="G33" s="5">
        <v>0.50972222222222219</v>
      </c>
    </row>
    <row r="34" spans="1:7" x14ac:dyDescent="0.35">
      <c r="A34">
        <v>33</v>
      </c>
      <c r="B34" s="4" t="s">
        <v>826</v>
      </c>
      <c r="C34" s="4" t="s">
        <v>118</v>
      </c>
      <c r="D34" s="4" t="s">
        <v>8</v>
      </c>
      <c r="E34" s="4" t="s">
        <v>707</v>
      </c>
      <c r="F34" s="4">
        <v>6</v>
      </c>
      <c r="G34" s="5">
        <v>0.51041666666666663</v>
      </c>
    </row>
    <row r="35" spans="1:7" x14ac:dyDescent="0.35">
      <c r="A35">
        <v>34</v>
      </c>
      <c r="B35" s="4" t="s">
        <v>827</v>
      </c>
      <c r="C35" s="4" t="s">
        <v>828</v>
      </c>
      <c r="D35" s="4" t="s">
        <v>8</v>
      </c>
      <c r="E35" s="4" t="s">
        <v>698</v>
      </c>
      <c r="F35" s="4">
        <v>6</v>
      </c>
      <c r="G35" s="5">
        <v>0.52500000000000002</v>
      </c>
    </row>
    <row r="36" spans="1:7" x14ac:dyDescent="0.35">
      <c r="A36">
        <v>35</v>
      </c>
      <c r="B36" s="4" t="s">
        <v>829</v>
      </c>
      <c r="C36" s="4" t="s">
        <v>830</v>
      </c>
      <c r="D36" s="4" t="s">
        <v>8</v>
      </c>
      <c r="E36" s="4" t="s">
        <v>695</v>
      </c>
      <c r="F36" s="4">
        <v>6</v>
      </c>
      <c r="G36" s="5">
        <v>0.53888888888888886</v>
      </c>
    </row>
    <row r="37" spans="1:7" x14ac:dyDescent="0.35">
      <c r="A37">
        <v>36</v>
      </c>
      <c r="B37" s="4" t="s">
        <v>831</v>
      </c>
      <c r="C37" s="4" t="s">
        <v>832</v>
      </c>
      <c r="D37" s="4" t="s">
        <v>8</v>
      </c>
      <c r="E37" s="4" t="s">
        <v>693</v>
      </c>
      <c r="F37" s="4">
        <v>6</v>
      </c>
      <c r="G37" s="5">
        <v>0.5395833333333333</v>
      </c>
    </row>
    <row r="38" spans="1:7" x14ac:dyDescent="0.35">
      <c r="A38">
        <v>37</v>
      </c>
      <c r="B38" s="4" t="s">
        <v>833</v>
      </c>
      <c r="C38" s="4" t="s">
        <v>834</v>
      </c>
      <c r="D38" s="4" t="s">
        <v>8</v>
      </c>
      <c r="E38" s="4" t="s">
        <v>690</v>
      </c>
      <c r="F38" s="4">
        <v>6</v>
      </c>
      <c r="G38" s="5">
        <v>0.5444444444444444</v>
      </c>
    </row>
    <row r="39" spans="1:7" x14ac:dyDescent="0.35">
      <c r="A39">
        <v>38</v>
      </c>
      <c r="B39" s="4" t="s">
        <v>835</v>
      </c>
      <c r="C39" s="4" t="s">
        <v>836</v>
      </c>
      <c r="D39" s="4" t="s">
        <v>8</v>
      </c>
      <c r="E39" s="4" t="s">
        <v>707</v>
      </c>
      <c r="F39" s="4">
        <v>6</v>
      </c>
      <c r="G39" s="5">
        <v>0.55000000000000004</v>
      </c>
    </row>
    <row r="40" spans="1:7" x14ac:dyDescent="0.35">
      <c r="A40">
        <v>39</v>
      </c>
      <c r="B40" s="4" t="s">
        <v>648</v>
      </c>
      <c r="C40" s="4" t="s">
        <v>402</v>
      </c>
      <c r="D40" s="4" t="s">
        <v>8</v>
      </c>
      <c r="E40" s="4" t="s">
        <v>693</v>
      </c>
      <c r="F40" s="4">
        <v>6</v>
      </c>
      <c r="G40" s="5">
        <v>0.55138888888888893</v>
      </c>
    </row>
    <row r="41" spans="1:7" x14ac:dyDescent="0.35">
      <c r="A41">
        <v>40</v>
      </c>
      <c r="B41" s="4" t="s">
        <v>837</v>
      </c>
      <c r="C41" s="4" t="s">
        <v>838</v>
      </c>
      <c r="D41" s="4" t="s">
        <v>8</v>
      </c>
      <c r="E41" s="4" t="s">
        <v>690</v>
      </c>
      <c r="F41" s="4">
        <v>6</v>
      </c>
      <c r="G41" s="5">
        <v>0.56527777777777777</v>
      </c>
    </row>
    <row r="42" spans="1:7" x14ac:dyDescent="0.35">
      <c r="A42">
        <v>41</v>
      </c>
      <c r="B42" s="4" t="s">
        <v>839</v>
      </c>
      <c r="C42" s="4" t="s">
        <v>840</v>
      </c>
      <c r="D42" s="4" t="s">
        <v>8</v>
      </c>
      <c r="E42" s="4" t="s">
        <v>710</v>
      </c>
      <c r="F42" s="4">
        <v>6</v>
      </c>
      <c r="G42" s="5">
        <v>0.58194444444444449</v>
      </c>
    </row>
    <row r="43" spans="1:7" x14ac:dyDescent="0.35">
      <c r="A43">
        <v>42</v>
      </c>
      <c r="B43" s="4" t="s">
        <v>841</v>
      </c>
      <c r="C43" s="4" t="s">
        <v>31</v>
      </c>
      <c r="D43" s="4" t="s">
        <v>8</v>
      </c>
      <c r="E43" s="4" t="s">
        <v>695</v>
      </c>
      <c r="F43" s="4">
        <v>6</v>
      </c>
      <c r="G43" s="5">
        <v>0.60138888888888886</v>
      </c>
    </row>
    <row r="44" spans="1:7" x14ac:dyDescent="0.35">
      <c r="A44">
        <v>43</v>
      </c>
      <c r="B44" s="4" t="s">
        <v>842</v>
      </c>
      <c r="C44" s="4" t="s">
        <v>843</v>
      </c>
      <c r="D44" s="4" t="s">
        <v>8</v>
      </c>
      <c r="E44" s="4" t="s">
        <v>695</v>
      </c>
      <c r="F44" s="4">
        <v>6</v>
      </c>
      <c r="G44" s="5">
        <v>0.61111111111111116</v>
      </c>
    </row>
    <row r="45" spans="1:7" x14ac:dyDescent="0.35">
      <c r="A45">
        <v>44</v>
      </c>
      <c r="B45" s="4" t="s">
        <v>844</v>
      </c>
      <c r="C45" s="4" t="s">
        <v>346</v>
      </c>
      <c r="D45" s="4" t="s">
        <v>8</v>
      </c>
      <c r="E45" s="4" t="s">
        <v>695</v>
      </c>
      <c r="F45" s="4">
        <v>6</v>
      </c>
      <c r="G45" s="5">
        <v>0.62361111111111112</v>
      </c>
    </row>
    <row r="46" spans="1:7" x14ac:dyDescent="0.35">
      <c r="A46">
        <v>45</v>
      </c>
      <c r="B46" s="4" t="s">
        <v>845</v>
      </c>
      <c r="C46" s="4" t="s">
        <v>846</v>
      </c>
      <c r="D46" s="4" t="s">
        <v>8</v>
      </c>
      <c r="E46" s="4" t="s">
        <v>710</v>
      </c>
      <c r="F46" s="4">
        <v>6</v>
      </c>
      <c r="G46" s="5">
        <v>0.62916666666666665</v>
      </c>
    </row>
    <row r="47" spans="1:7" x14ac:dyDescent="0.35">
      <c r="A47">
        <v>46</v>
      </c>
      <c r="B47" s="4" t="s">
        <v>847</v>
      </c>
      <c r="C47" s="4" t="s">
        <v>47</v>
      </c>
      <c r="D47" s="4" t="s">
        <v>8</v>
      </c>
      <c r="E47" s="4" t="s">
        <v>693</v>
      </c>
      <c r="F47" s="4">
        <v>6</v>
      </c>
      <c r="G47" s="5">
        <v>0.63541666666666663</v>
      </c>
    </row>
    <row r="48" spans="1:7" x14ac:dyDescent="0.35">
      <c r="A48">
        <v>47</v>
      </c>
      <c r="B48" s="4" t="s">
        <v>848</v>
      </c>
      <c r="C48" s="4" t="s">
        <v>849</v>
      </c>
      <c r="D48" s="4" t="s">
        <v>8</v>
      </c>
      <c r="E48" s="4" t="s">
        <v>698</v>
      </c>
      <c r="F48" s="4">
        <v>6</v>
      </c>
      <c r="G48" s="5">
        <v>0.64444444444444449</v>
      </c>
    </row>
    <row r="49" spans="1:7" x14ac:dyDescent="0.35">
      <c r="A49">
        <v>48</v>
      </c>
      <c r="B49" s="4" t="s">
        <v>850</v>
      </c>
      <c r="C49" s="4" t="s">
        <v>79</v>
      </c>
      <c r="D49" s="4" t="s">
        <v>8</v>
      </c>
      <c r="E49" s="4" t="s">
        <v>698</v>
      </c>
      <c r="F49" s="4">
        <v>6</v>
      </c>
      <c r="G49" s="5">
        <v>0.64861111111111114</v>
      </c>
    </row>
    <row r="50" spans="1:7" x14ac:dyDescent="0.35">
      <c r="A50">
        <v>49</v>
      </c>
      <c r="B50" s="4" t="s">
        <v>851</v>
      </c>
      <c r="C50" s="4" t="s">
        <v>852</v>
      </c>
      <c r="D50" s="4" t="s">
        <v>8</v>
      </c>
      <c r="E50" s="4" t="s">
        <v>698</v>
      </c>
      <c r="F50" s="4">
        <v>6</v>
      </c>
      <c r="G50" s="5">
        <v>0.65</v>
      </c>
    </row>
    <row r="51" spans="1:7" x14ac:dyDescent="0.35">
      <c r="A51">
        <v>50</v>
      </c>
      <c r="B51" s="4" t="s">
        <v>853</v>
      </c>
      <c r="C51" s="4" t="s">
        <v>14</v>
      </c>
      <c r="D51" s="4" t="s">
        <v>8</v>
      </c>
      <c r="E51" s="4" t="s">
        <v>710</v>
      </c>
      <c r="F51" s="4">
        <v>6</v>
      </c>
      <c r="G51" s="5">
        <v>0.65625</v>
      </c>
    </row>
    <row r="52" spans="1:7" x14ac:dyDescent="0.35">
      <c r="A52">
        <v>51</v>
      </c>
      <c r="B52" s="4" t="s">
        <v>527</v>
      </c>
      <c r="C52" s="4" t="s">
        <v>352</v>
      </c>
      <c r="D52" s="4" t="s">
        <v>8</v>
      </c>
      <c r="E52" s="4" t="s">
        <v>698</v>
      </c>
      <c r="F52" s="4">
        <v>6</v>
      </c>
      <c r="G52" s="5">
        <v>0.65833333333333333</v>
      </c>
    </row>
    <row r="53" spans="1:7" x14ac:dyDescent="0.35">
      <c r="A53">
        <v>52</v>
      </c>
      <c r="B53" s="4" t="s">
        <v>854</v>
      </c>
      <c r="C53" s="4" t="s">
        <v>43</v>
      </c>
      <c r="D53" s="4" t="s">
        <v>8</v>
      </c>
      <c r="E53" s="4" t="s">
        <v>693</v>
      </c>
      <c r="F53" s="4">
        <v>6</v>
      </c>
      <c r="G53" s="5">
        <v>0.69097222222222221</v>
      </c>
    </row>
    <row r="54" spans="1:7" x14ac:dyDescent="0.35">
      <c r="A54">
        <v>53</v>
      </c>
      <c r="B54" s="4" t="s">
        <v>855</v>
      </c>
      <c r="C54" s="4" t="s">
        <v>856</v>
      </c>
      <c r="D54" s="4" t="s">
        <v>8</v>
      </c>
      <c r="E54" s="4" t="s">
        <v>690</v>
      </c>
      <c r="F54" s="4">
        <v>6</v>
      </c>
      <c r="G54" s="5">
        <v>0.72777777777777775</v>
      </c>
    </row>
    <row r="55" spans="1:7" x14ac:dyDescent="0.35">
      <c r="A55">
        <v>54</v>
      </c>
      <c r="B55" s="4" t="s">
        <v>857</v>
      </c>
      <c r="C55" s="4" t="s">
        <v>858</v>
      </c>
      <c r="D55" s="4" t="s">
        <v>8</v>
      </c>
      <c r="E55" s="4" t="s">
        <v>695</v>
      </c>
      <c r="F55" s="4">
        <v>6</v>
      </c>
      <c r="G55" s="5">
        <v>0.73750000000000004</v>
      </c>
    </row>
    <row r="56" spans="1:7" x14ac:dyDescent="0.35">
      <c r="A56">
        <v>55</v>
      </c>
      <c r="B56" s="4" t="s">
        <v>859</v>
      </c>
      <c r="C56" s="4" t="s">
        <v>860</v>
      </c>
      <c r="D56" s="4" t="s">
        <v>8</v>
      </c>
      <c r="E56" s="4" t="s">
        <v>698</v>
      </c>
      <c r="F56" s="4">
        <v>6</v>
      </c>
      <c r="G56" s="5">
        <v>0.75763888888888886</v>
      </c>
    </row>
    <row r="57" spans="1:7" x14ac:dyDescent="0.35">
      <c r="A57">
        <v>56</v>
      </c>
      <c r="B57" s="4" t="s">
        <v>411</v>
      </c>
      <c r="C57" s="4" t="s">
        <v>861</v>
      </c>
      <c r="D57" s="4" t="s">
        <v>8</v>
      </c>
      <c r="E57" s="4" t="s">
        <v>710</v>
      </c>
      <c r="F57" s="4">
        <v>6</v>
      </c>
      <c r="G57" s="5">
        <v>0.76458333333333328</v>
      </c>
    </row>
    <row r="58" spans="1:7" x14ac:dyDescent="0.35">
      <c r="A58">
        <v>57</v>
      </c>
      <c r="B58" s="4" t="s">
        <v>862</v>
      </c>
      <c r="C58" s="4" t="s">
        <v>402</v>
      </c>
      <c r="D58" s="4" t="s">
        <v>8</v>
      </c>
      <c r="E58" s="4" t="s">
        <v>710</v>
      </c>
      <c r="F58" s="4">
        <v>6</v>
      </c>
      <c r="G58" s="5">
        <v>0.76944444444444449</v>
      </c>
    </row>
    <row r="59" spans="1:7" x14ac:dyDescent="0.35">
      <c r="A59">
        <v>58</v>
      </c>
      <c r="B59" s="4" t="s">
        <v>863</v>
      </c>
      <c r="C59" s="4" t="s">
        <v>864</v>
      </c>
      <c r="D59" s="4" t="s">
        <v>8</v>
      </c>
      <c r="E59" s="4" t="s">
        <v>707</v>
      </c>
      <c r="F59" s="4">
        <v>6</v>
      </c>
      <c r="G59" s="5">
        <v>0.77013888888888893</v>
      </c>
    </row>
    <row r="60" spans="1:7" x14ac:dyDescent="0.35">
      <c r="A60">
        <v>59</v>
      </c>
      <c r="B60" s="4" t="s">
        <v>865</v>
      </c>
      <c r="C60" s="4" t="s">
        <v>29</v>
      </c>
      <c r="D60" s="4" t="s">
        <v>8</v>
      </c>
      <c r="E60" s="4" t="s">
        <v>693</v>
      </c>
      <c r="F60" s="4">
        <v>6</v>
      </c>
      <c r="G60" s="5">
        <v>0.77638888888888891</v>
      </c>
    </row>
    <row r="61" spans="1:7" x14ac:dyDescent="0.35">
      <c r="A61">
        <v>60</v>
      </c>
      <c r="B61" s="4" t="s">
        <v>866</v>
      </c>
      <c r="C61" s="4" t="s">
        <v>73</v>
      </c>
      <c r="D61" s="4" t="s">
        <v>8</v>
      </c>
      <c r="E61" s="4" t="s">
        <v>695</v>
      </c>
      <c r="F61" s="4">
        <v>6</v>
      </c>
      <c r="G61" s="5">
        <v>0.77916666666666667</v>
      </c>
    </row>
    <row r="62" spans="1:7" x14ac:dyDescent="0.35">
      <c r="A62">
        <v>61</v>
      </c>
      <c r="B62" s="4" t="s">
        <v>867</v>
      </c>
      <c r="C62" s="4" t="s">
        <v>435</v>
      </c>
      <c r="D62" s="4" t="s">
        <v>8</v>
      </c>
      <c r="E62" s="4" t="s">
        <v>710</v>
      </c>
      <c r="F62" s="4">
        <v>6</v>
      </c>
      <c r="G62" s="5">
        <v>0.78541666666666665</v>
      </c>
    </row>
    <row r="63" spans="1:7" x14ac:dyDescent="0.35">
      <c r="A63">
        <v>62</v>
      </c>
      <c r="B63" s="4" t="s">
        <v>868</v>
      </c>
      <c r="C63" s="4" t="s">
        <v>38</v>
      </c>
      <c r="D63" s="4" t="s">
        <v>8</v>
      </c>
      <c r="E63" s="4" t="s">
        <v>710</v>
      </c>
      <c r="F63" s="4">
        <v>6</v>
      </c>
      <c r="G63" s="5">
        <v>0.78749999999999998</v>
      </c>
    </row>
    <row r="64" spans="1:7" x14ac:dyDescent="0.35">
      <c r="A64">
        <v>63</v>
      </c>
      <c r="B64" s="4" t="s">
        <v>696</v>
      </c>
      <c r="C64" s="4" t="s">
        <v>869</v>
      </c>
      <c r="D64" s="4" t="s">
        <v>8</v>
      </c>
      <c r="E64" s="4" t="s">
        <v>698</v>
      </c>
      <c r="F64" s="4">
        <v>6</v>
      </c>
      <c r="G64" s="5">
        <v>0.78888888888888886</v>
      </c>
    </row>
    <row r="65" spans="1:7" x14ac:dyDescent="0.35">
      <c r="A65">
        <v>64</v>
      </c>
      <c r="B65" s="4" t="s">
        <v>870</v>
      </c>
      <c r="C65" s="4" t="s">
        <v>871</v>
      </c>
      <c r="D65" s="4" t="s">
        <v>8</v>
      </c>
      <c r="E65" s="4" t="s">
        <v>698</v>
      </c>
      <c r="F65" s="4">
        <v>6</v>
      </c>
      <c r="G65" s="5">
        <v>0.79513888888888884</v>
      </c>
    </row>
    <row r="66" spans="1:7" x14ac:dyDescent="0.35">
      <c r="A66">
        <v>65</v>
      </c>
      <c r="B66" s="4" t="s">
        <v>872</v>
      </c>
      <c r="C66" s="4" t="s">
        <v>873</v>
      </c>
      <c r="D66" s="4" t="s">
        <v>8</v>
      </c>
      <c r="E66" s="4" t="s">
        <v>690</v>
      </c>
      <c r="F66" s="4">
        <v>6</v>
      </c>
      <c r="G66" s="5">
        <v>0.79652777777777772</v>
      </c>
    </row>
    <row r="67" spans="1:7" x14ac:dyDescent="0.35">
      <c r="A67">
        <v>66</v>
      </c>
      <c r="B67" s="4" t="s">
        <v>874</v>
      </c>
      <c r="C67" s="4" t="s">
        <v>875</v>
      </c>
      <c r="D67" s="4" t="s">
        <v>8</v>
      </c>
      <c r="E67" s="4" t="s">
        <v>693</v>
      </c>
      <c r="F67" s="4">
        <v>6</v>
      </c>
      <c r="G67" s="5">
        <v>0.80902777777777779</v>
      </c>
    </row>
    <row r="68" spans="1:7" x14ac:dyDescent="0.35">
      <c r="A68">
        <v>67</v>
      </c>
      <c r="B68" s="4" t="s">
        <v>792</v>
      </c>
      <c r="C68" s="4" t="s">
        <v>440</v>
      </c>
      <c r="D68" s="4" t="s">
        <v>8</v>
      </c>
      <c r="E68" s="4" t="s">
        <v>731</v>
      </c>
      <c r="F68" s="4">
        <v>6</v>
      </c>
      <c r="G68" s="5">
        <v>0.85277777777777775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55575-D783-4DE0-9043-F9AD04B8B85F}">
  <dimension ref="A1:G60"/>
  <sheetViews>
    <sheetView topLeftCell="A52" workbookViewId="0">
      <selection activeCell="J9" sqref="J9"/>
    </sheetView>
  </sheetViews>
  <sheetFormatPr baseColWidth="10" defaultRowHeight="14.5" x14ac:dyDescent="0.35"/>
  <sheetData>
    <row r="1" spans="1:7" x14ac:dyDescent="0.35">
      <c r="A1" s="11" t="s">
        <v>876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9" t="s">
        <v>5</v>
      </c>
    </row>
    <row r="2" spans="1:7" x14ac:dyDescent="0.35">
      <c r="A2">
        <v>1</v>
      </c>
      <c r="B2" s="4" t="s">
        <v>877</v>
      </c>
      <c r="C2" s="4" t="s">
        <v>878</v>
      </c>
      <c r="D2" s="4" t="s">
        <v>145</v>
      </c>
      <c r="E2" s="4" t="s">
        <v>879</v>
      </c>
      <c r="F2" s="4">
        <v>5</v>
      </c>
      <c r="G2" s="5">
        <v>0.38819444444444445</v>
      </c>
    </row>
    <row r="3" spans="1:7" x14ac:dyDescent="0.35">
      <c r="A3">
        <v>2</v>
      </c>
      <c r="B3" s="4" t="s">
        <v>880</v>
      </c>
      <c r="C3" s="4" t="s">
        <v>881</v>
      </c>
      <c r="D3" s="4" t="s">
        <v>145</v>
      </c>
      <c r="E3" s="4" t="s">
        <v>882</v>
      </c>
      <c r="F3" s="4">
        <v>5</v>
      </c>
      <c r="G3" s="5">
        <v>0.4597222222222222</v>
      </c>
    </row>
    <row r="4" spans="1:7" x14ac:dyDescent="0.35">
      <c r="A4">
        <v>3</v>
      </c>
      <c r="B4" s="4" t="s">
        <v>883</v>
      </c>
      <c r="C4" s="4" t="s">
        <v>227</v>
      </c>
      <c r="D4" s="4" t="s">
        <v>145</v>
      </c>
      <c r="E4" s="4" t="s">
        <v>884</v>
      </c>
      <c r="F4" s="4">
        <v>5</v>
      </c>
      <c r="G4" s="5">
        <v>0.50069444444444444</v>
      </c>
    </row>
    <row r="5" spans="1:7" x14ac:dyDescent="0.35">
      <c r="A5">
        <v>4</v>
      </c>
      <c r="B5" s="4" t="s">
        <v>885</v>
      </c>
      <c r="C5" s="4" t="s">
        <v>208</v>
      </c>
      <c r="D5" s="4" t="s">
        <v>145</v>
      </c>
      <c r="E5" s="4" t="s">
        <v>886</v>
      </c>
      <c r="F5" s="4">
        <v>5</v>
      </c>
      <c r="G5" s="5">
        <v>0.50486111111111109</v>
      </c>
    </row>
    <row r="6" spans="1:7" x14ac:dyDescent="0.35">
      <c r="A6">
        <v>5</v>
      </c>
      <c r="B6" s="4" t="s">
        <v>887</v>
      </c>
      <c r="C6" s="4" t="s">
        <v>888</v>
      </c>
      <c r="D6" s="4" t="s">
        <v>145</v>
      </c>
      <c r="E6" s="4" t="s">
        <v>886</v>
      </c>
      <c r="F6" s="4">
        <v>5</v>
      </c>
      <c r="G6" s="5">
        <v>0.50624999999999998</v>
      </c>
    </row>
    <row r="7" spans="1:7" x14ac:dyDescent="0.35">
      <c r="A7">
        <v>6</v>
      </c>
      <c r="B7" s="4" t="s">
        <v>889</v>
      </c>
      <c r="C7" s="4" t="s">
        <v>890</v>
      </c>
      <c r="D7" s="4" t="s">
        <v>145</v>
      </c>
      <c r="E7" s="4" t="s">
        <v>882</v>
      </c>
      <c r="F7" s="4">
        <v>5</v>
      </c>
      <c r="G7" s="5">
        <v>0.52013888888888893</v>
      </c>
    </row>
    <row r="8" spans="1:7" x14ac:dyDescent="0.35">
      <c r="A8">
        <v>7</v>
      </c>
      <c r="B8" s="4" t="s">
        <v>150</v>
      </c>
      <c r="C8" s="4" t="s">
        <v>891</v>
      </c>
      <c r="D8" s="4" t="s">
        <v>145</v>
      </c>
      <c r="E8" s="4" t="s">
        <v>879</v>
      </c>
      <c r="F8" s="4">
        <v>5</v>
      </c>
      <c r="G8" s="5">
        <v>0.53888888888888886</v>
      </c>
    </row>
    <row r="9" spans="1:7" x14ac:dyDescent="0.35">
      <c r="A9">
        <v>8</v>
      </c>
      <c r="B9" s="4" t="s">
        <v>584</v>
      </c>
      <c r="C9" s="4" t="s">
        <v>892</v>
      </c>
      <c r="D9" s="4" t="s">
        <v>145</v>
      </c>
      <c r="E9" s="4" t="s">
        <v>882</v>
      </c>
      <c r="F9" s="4">
        <v>5</v>
      </c>
      <c r="G9" s="5">
        <v>0.55069444444444449</v>
      </c>
    </row>
    <row r="10" spans="1:7" x14ac:dyDescent="0.35">
      <c r="A10">
        <v>9</v>
      </c>
      <c r="B10" s="4" t="s">
        <v>893</v>
      </c>
      <c r="C10" s="4" t="s">
        <v>894</v>
      </c>
      <c r="D10" s="4" t="s">
        <v>145</v>
      </c>
      <c r="E10" s="4" t="s">
        <v>895</v>
      </c>
      <c r="F10" s="4">
        <v>5</v>
      </c>
      <c r="G10" s="5">
        <v>0.57708333333333328</v>
      </c>
    </row>
    <row r="11" spans="1:7" x14ac:dyDescent="0.35">
      <c r="A11">
        <v>10</v>
      </c>
      <c r="B11" s="4" t="s">
        <v>896</v>
      </c>
      <c r="C11" s="4" t="s">
        <v>897</v>
      </c>
      <c r="D11" s="4" t="s">
        <v>145</v>
      </c>
      <c r="E11" s="4" t="s">
        <v>882</v>
      </c>
      <c r="F11" s="4">
        <v>5</v>
      </c>
      <c r="G11" s="5">
        <v>0.57847222222222228</v>
      </c>
    </row>
    <row r="12" spans="1:7" x14ac:dyDescent="0.35">
      <c r="A12">
        <v>11</v>
      </c>
      <c r="B12" s="4" t="s">
        <v>898</v>
      </c>
      <c r="C12" s="4" t="s">
        <v>611</v>
      </c>
      <c r="D12" s="4" t="s">
        <v>145</v>
      </c>
      <c r="E12" s="4" t="s">
        <v>899</v>
      </c>
      <c r="F12" s="4">
        <v>5</v>
      </c>
      <c r="G12" s="5">
        <v>0.58680555555555558</v>
      </c>
    </row>
    <row r="13" spans="1:7" x14ac:dyDescent="0.35">
      <c r="A13">
        <v>12</v>
      </c>
      <c r="B13" s="4" t="s">
        <v>900</v>
      </c>
      <c r="C13" s="4" t="s">
        <v>901</v>
      </c>
      <c r="D13" s="4" t="s">
        <v>145</v>
      </c>
      <c r="E13" s="4" t="s">
        <v>884</v>
      </c>
      <c r="F13" s="4">
        <v>5</v>
      </c>
      <c r="G13" s="5">
        <v>0.58958333333333335</v>
      </c>
    </row>
    <row r="14" spans="1:7" x14ac:dyDescent="0.35">
      <c r="A14">
        <v>13</v>
      </c>
      <c r="B14" s="4" t="s">
        <v>902</v>
      </c>
      <c r="C14" s="4" t="s">
        <v>903</v>
      </c>
      <c r="D14" s="4" t="s">
        <v>145</v>
      </c>
      <c r="E14" s="4" t="s">
        <v>882</v>
      </c>
      <c r="F14" s="4">
        <v>5</v>
      </c>
      <c r="G14" s="5">
        <v>0.59791666666666665</v>
      </c>
    </row>
    <row r="15" spans="1:7" x14ac:dyDescent="0.35">
      <c r="A15">
        <v>14</v>
      </c>
      <c r="B15" s="4" t="s">
        <v>904</v>
      </c>
      <c r="C15" s="4" t="s">
        <v>905</v>
      </c>
      <c r="D15" s="4" t="s">
        <v>145</v>
      </c>
      <c r="E15" s="4" t="s">
        <v>899</v>
      </c>
      <c r="F15" s="4">
        <v>5</v>
      </c>
      <c r="G15" s="5">
        <v>0.6020833333333333</v>
      </c>
    </row>
    <row r="16" spans="1:7" x14ac:dyDescent="0.35">
      <c r="A16">
        <v>15</v>
      </c>
      <c r="B16" s="4" t="s">
        <v>837</v>
      </c>
      <c r="C16" s="4" t="s">
        <v>906</v>
      </c>
      <c r="D16" s="4" t="s">
        <v>145</v>
      </c>
      <c r="E16" s="4" t="s">
        <v>879</v>
      </c>
      <c r="F16" s="4">
        <v>5</v>
      </c>
      <c r="G16" s="5">
        <v>0.60277777777777775</v>
      </c>
    </row>
    <row r="17" spans="1:7" x14ac:dyDescent="0.35">
      <c r="A17">
        <v>16</v>
      </c>
      <c r="B17" s="4" t="s">
        <v>907</v>
      </c>
      <c r="C17" s="4" t="s">
        <v>908</v>
      </c>
      <c r="D17" s="4" t="s">
        <v>145</v>
      </c>
      <c r="E17" s="4" t="s">
        <v>899</v>
      </c>
      <c r="F17" s="4">
        <v>5</v>
      </c>
      <c r="G17" s="5">
        <v>0.60833333333333328</v>
      </c>
    </row>
    <row r="18" spans="1:7" x14ac:dyDescent="0.35">
      <c r="A18">
        <v>17</v>
      </c>
      <c r="B18" s="4" t="s">
        <v>909</v>
      </c>
      <c r="C18" s="4" t="s">
        <v>779</v>
      </c>
      <c r="D18" s="4" t="s">
        <v>145</v>
      </c>
      <c r="E18" s="4" t="s">
        <v>879</v>
      </c>
      <c r="F18" s="4">
        <v>5</v>
      </c>
      <c r="G18" s="5">
        <v>0.62430555555555556</v>
      </c>
    </row>
    <row r="19" spans="1:7" x14ac:dyDescent="0.35">
      <c r="A19">
        <v>18</v>
      </c>
      <c r="B19" s="4" t="s">
        <v>910</v>
      </c>
      <c r="C19" s="4" t="s">
        <v>911</v>
      </c>
      <c r="D19" s="4" t="s">
        <v>145</v>
      </c>
      <c r="E19" s="4" t="s">
        <v>895</v>
      </c>
      <c r="F19" s="4">
        <v>5</v>
      </c>
      <c r="G19" s="5">
        <v>0.64097222222222228</v>
      </c>
    </row>
    <row r="20" spans="1:7" x14ac:dyDescent="0.35">
      <c r="A20">
        <v>19</v>
      </c>
      <c r="B20" s="4" t="s">
        <v>912</v>
      </c>
      <c r="C20" s="4" t="s">
        <v>913</v>
      </c>
      <c r="D20" s="4" t="s">
        <v>145</v>
      </c>
      <c r="E20" s="4" t="s">
        <v>886</v>
      </c>
      <c r="F20" s="4">
        <v>5</v>
      </c>
      <c r="G20" s="5">
        <v>0.64583333333333337</v>
      </c>
    </row>
    <row r="21" spans="1:7" x14ac:dyDescent="0.35">
      <c r="A21">
        <v>20</v>
      </c>
      <c r="B21" s="4" t="s">
        <v>914</v>
      </c>
      <c r="C21" s="4" t="s">
        <v>915</v>
      </c>
      <c r="D21" s="4" t="s">
        <v>145</v>
      </c>
      <c r="E21" s="4" t="s">
        <v>884</v>
      </c>
      <c r="F21" s="4">
        <v>5</v>
      </c>
      <c r="G21" s="5">
        <v>0.64861111111111114</v>
      </c>
    </row>
    <row r="22" spans="1:7" x14ac:dyDescent="0.35">
      <c r="A22">
        <v>21</v>
      </c>
      <c r="B22" s="4" t="s">
        <v>507</v>
      </c>
      <c r="C22" s="4" t="s">
        <v>916</v>
      </c>
      <c r="D22" s="4" t="s">
        <v>145</v>
      </c>
      <c r="E22" s="4" t="s">
        <v>882</v>
      </c>
      <c r="F22" s="4">
        <v>5</v>
      </c>
      <c r="G22" s="5">
        <v>0.65694444444444444</v>
      </c>
    </row>
    <row r="23" spans="1:7" x14ac:dyDescent="0.35">
      <c r="A23">
        <v>22</v>
      </c>
      <c r="B23" s="4" t="s">
        <v>389</v>
      </c>
      <c r="C23" s="4" t="s">
        <v>917</v>
      </c>
      <c r="D23" s="4" t="s">
        <v>145</v>
      </c>
      <c r="E23" s="4" t="s">
        <v>895</v>
      </c>
      <c r="F23" s="4">
        <v>5</v>
      </c>
      <c r="G23" s="5">
        <v>0.65972222222222221</v>
      </c>
    </row>
    <row r="24" spans="1:7" x14ac:dyDescent="0.35">
      <c r="A24">
        <v>23</v>
      </c>
      <c r="B24" s="4" t="s">
        <v>302</v>
      </c>
      <c r="C24" s="4" t="s">
        <v>214</v>
      </c>
      <c r="D24" s="4" t="s">
        <v>145</v>
      </c>
      <c r="E24" s="4" t="s">
        <v>879</v>
      </c>
      <c r="F24" s="4">
        <v>5</v>
      </c>
      <c r="G24" s="5">
        <v>0.66111111111111109</v>
      </c>
    </row>
    <row r="25" spans="1:7" x14ac:dyDescent="0.35">
      <c r="A25">
        <v>24</v>
      </c>
      <c r="B25" s="4" t="s">
        <v>754</v>
      </c>
      <c r="C25" s="4" t="s">
        <v>645</v>
      </c>
      <c r="D25" s="4" t="s">
        <v>145</v>
      </c>
      <c r="E25" s="4" t="s">
        <v>918</v>
      </c>
      <c r="F25" s="4">
        <v>5</v>
      </c>
      <c r="G25" s="5">
        <v>0.67222222222222228</v>
      </c>
    </row>
    <row r="26" spans="1:7" x14ac:dyDescent="0.35">
      <c r="A26">
        <v>25</v>
      </c>
      <c r="B26" s="4" t="s">
        <v>557</v>
      </c>
      <c r="C26" s="4" t="s">
        <v>919</v>
      </c>
      <c r="D26" s="4" t="s">
        <v>145</v>
      </c>
      <c r="E26" s="4" t="s">
        <v>886</v>
      </c>
      <c r="F26" s="4">
        <v>5</v>
      </c>
      <c r="G26" s="5">
        <v>0.67361111111111116</v>
      </c>
    </row>
    <row r="27" spans="1:7" x14ac:dyDescent="0.35">
      <c r="A27">
        <v>26</v>
      </c>
      <c r="B27" s="4" t="s">
        <v>920</v>
      </c>
      <c r="C27" s="4" t="s">
        <v>697</v>
      </c>
      <c r="D27" s="4" t="s">
        <v>145</v>
      </c>
      <c r="E27" s="4" t="s">
        <v>882</v>
      </c>
      <c r="F27" s="4">
        <v>5</v>
      </c>
      <c r="G27" s="5">
        <v>0.67500000000000004</v>
      </c>
    </row>
    <row r="28" spans="1:7" x14ac:dyDescent="0.35">
      <c r="A28">
        <v>27</v>
      </c>
      <c r="B28" s="4" t="s">
        <v>921</v>
      </c>
      <c r="C28" s="4" t="s">
        <v>171</v>
      </c>
      <c r="D28" s="4" t="s">
        <v>145</v>
      </c>
      <c r="E28" s="4" t="s">
        <v>886</v>
      </c>
      <c r="F28" s="4">
        <v>5</v>
      </c>
      <c r="G28" s="5">
        <v>0.67569444444444449</v>
      </c>
    </row>
    <row r="29" spans="1:7" x14ac:dyDescent="0.35">
      <c r="A29">
        <v>28</v>
      </c>
      <c r="B29" s="4" t="s">
        <v>922</v>
      </c>
      <c r="C29" s="4" t="s">
        <v>923</v>
      </c>
      <c r="D29" s="4" t="s">
        <v>145</v>
      </c>
      <c r="E29" s="4" t="s">
        <v>882</v>
      </c>
      <c r="F29" s="4">
        <v>5</v>
      </c>
      <c r="G29" s="5">
        <v>0.67847222222222225</v>
      </c>
    </row>
    <row r="30" spans="1:7" x14ac:dyDescent="0.35">
      <c r="A30">
        <v>29</v>
      </c>
      <c r="B30" s="4" t="s">
        <v>815</v>
      </c>
      <c r="C30" s="4" t="s">
        <v>188</v>
      </c>
      <c r="D30" s="4" t="s">
        <v>145</v>
      </c>
      <c r="E30" s="4" t="s">
        <v>886</v>
      </c>
      <c r="F30" s="4">
        <v>5</v>
      </c>
      <c r="G30" s="5">
        <v>0.67986111111111114</v>
      </c>
    </row>
    <row r="31" spans="1:7" x14ac:dyDescent="0.35">
      <c r="A31">
        <v>30</v>
      </c>
      <c r="B31" s="4" t="s">
        <v>601</v>
      </c>
      <c r="C31" s="4" t="s">
        <v>210</v>
      </c>
      <c r="D31" s="4" t="s">
        <v>145</v>
      </c>
      <c r="E31" s="4" t="s">
        <v>884</v>
      </c>
      <c r="F31" s="4">
        <v>5</v>
      </c>
      <c r="G31" s="5">
        <v>0.68333333333333335</v>
      </c>
    </row>
    <row r="32" spans="1:7" x14ac:dyDescent="0.35">
      <c r="A32">
        <v>31</v>
      </c>
      <c r="B32" s="4" t="s">
        <v>924</v>
      </c>
      <c r="C32" s="4" t="s">
        <v>925</v>
      </c>
      <c r="D32" s="4" t="s">
        <v>145</v>
      </c>
      <c r="E32" s="4" t="s">
        <v>882</v>
      </c>
      <c r="F32" s="4">
        <v>5</v>
      </c>
      <c r="G32" s="5">
        <v>0.69097222222222221</v>
      </c>
    </row>
    <row r="33" spans="1:7" x14ac:dyDescent="0.35">
      <c r="A33">
        <v>32</v>
      </c>
      <c r="B33" s="4" t="s">
        <v>926</v>
      </c>
      <c r="C33" s="4" t="s">
        <v>611</v>
      </c>
      <c r="D33" s="4" t="s">
        <v>145</v>
      </c>
      <c r="E33" s="4" t="s">
        <v>882</v>
      </c>
      <c r="F33" s="4">
        <v>5</v>
      </c>
      <c r="G33" s="5">
        <v>0.69652777777777775</v>
      </c>
    </row>
    <row r="34" spans="1:7" x14ac:dyDescent="0.35">
      <c r="A34">
        <v>33</v>
      </c>
      <c r="B34" s="4" t="s">
        <v>74</v>
      </c>
      <c r="C34" s="4" t="s">
        <v>275</v>
      </c>
      <c r="D34" s="4" t="s">
        <v>145</v>
      </c>
      <c r="E34" s="4" t="s">
        <v>884</v>
      </c>
      <c r="F34" s="4">
        <v>5</v>
      </c>
      <c r="G34" s="5">
        <v>0.69791666666666663</v>
      </c>
    </row>
    <row r="35" spans="1:7" x14ac:dyDescent="0.35">
      <c r="A35">
        <v>34</v>
      </c>
      <c r="B35" s="4" t="s">
        <v>927</v>
      </c>
      <c r="C35" s="4" t="s">
        <v>171</v>
      </c>
      <c r="D35" s="4" t="s">
        <v>145</v>
      </c>
      <c r="E35" s="4" t="s">
        <v>918</v>
      </c>
      <c r="F35" s="4">
        <v>5</v>
      </c>
      <c r="G35" s="5">
        <v>0.70833333333333337</v>
      </c>
    </row>
    <row r="36" spans="1:7" x14ac:dyDescent="0.35">
      <c r="A36">
        <v>35</v>
      </c>
      <c r="B36" s="4" t="s">
        <v>928</v>
      </c>
      <c r="C36" s="4" t="s">
        <v>929</v>
      </c>
      <c r="D36" s="4" t="s">
        <v>145</v>
      </c>
      <c r="E36" s="4" t="s">
        <v>886</v>
      </c>
      <c r="F36" s="4">
        <v>5</v>
      </c>
      <c r="G36" s="5">
        <v>0.71250000000000002</v>
      </c>
    </row>
    <row r="37" spans="1:7" x14ac:dyDescent="0.35">
      <c r="A37">
        <v>36</v>
      </c>
      <c r="B37" s="4" t="s">
        <v>930</v>
      </c>
      <c r="C37" s="4" t="s">
        <v>931</v>
      </c>
      <c r="D37" s="4" t="s">
        <v>145</v>
      </c>
      <c r="E37" s="4" t="s">
        <v>918</v>
      </c>
      <c r="F37" s="4">
        <v>5</v>
      </c>
      <c r="G37" s="5">
        <v>0.71736111111111112</v>
      </c>
    </row>
    <row r="38" spans="1:7" x14ac:dyDescent="0.35">
      <c r="A38">
        <v>37</v>
      </c>
      <c r="B38" s="4" t="s">
        <v>932</v>
      </c>
      <c r="C38" s="4" t="s">
        <v>933</v>
      </c>
      <c r="D38" s="4" t="s">
        <v>145</v>
      </c>
      <c r="E38" s="4" t="s">
        <v>895</v>
      </c>
      <c r="F38" s="4">
        <v>5</v>
      </c>
      <c r="G38" s="5">
        <v>0.72847222222222219</v>
      </c>
    </row>
    <row r="39" spans="1:7" x14ac:dyDescent="0.35">
      <c r="A39">
        <v>38</v>
      </c>
      <c r="B39" s="4" t="s">
        <v>934</v>
      </c>
      <c r="C39" s="4" t="s">
        <v>935</v>
      </c>
      <c r="D39" s="4" t="s">
        <v>145</v>
      </c>
      <c r="E39" s="4" t="s">
        <v>895</v>
      </c>
      <c r="F39" s="4">
        <v>5</v>
      </c>
      <c r="G39" s="5">
        <v>0.73055555555555551</v>
      </c>
    </row>
    <row r="40" spans="1:7" x14ac:dyDescent="0.35">
      <c r="A40">
        <v>39</v>
      </c>
      <c r="B40" s="4" t="s">
        <v>936</v>
      </c>
      <c r="C40" s="4" t="s">
        <v>937</v>
      </c>
      <c r="D40" s="4" t="s">
        <v>145</v>
      </c>
      <c r="E40" s="4" t="s">
        <v>882</v>
      </c>
      <c r="F40" s="4">
        <v>5</v>
      </c>
      <c r="G40" s="5">
        <v>0.7368055555555556</v>
      </c>
    </row>
    <row r="41" spans="1:7" x14ac:dyDescent="0.35">
      <c r="A41">
        <v>40</v>
      </c>
      <c r="B41" s="4" t="s">
        <v>938</v>
      </c>
      <c r="C41" s="4" t="s">
        <v>336</v>
      </c>
      <c r="D41" s="4" t="s">
        <v>145</v>
      </c>
      <c r="E41" s="4" t="s">
        <v>879</v>
      </c>
      <c r="F41" s="4">
        <v>5</v>
      </c>
      <c r="G41" s="5">
        <v>0.73888888888888893</v>
      </c>
    </row>
    <row r="42" spans="1:7" x14ac:dyDescent="0.35">
      <c r="A42">
        <v>41</v>
      </c>
      <c r="B42" s="4" t="s">
        <v>426</v>
      </c>
      <c r="C42" s="4" t="s">
        <v>939</v>
      </c>
      <c r="D42" s="4" t="s">
        <v>145</v>
      </c>
      <c r="E42" s="4" t="s">
        <v>879</v>
      </c>
      <c r="F42" s="4">
        <v>5</v>
      </c>
      <c r="G42" s="5">
        <v>0.74027777777777781</v>
      </c>
    </row>
    <row r="43" spans="1:7" x14ac:dyDescent="0.35">
      <c r="A43">
        <v>42</v>
      </c>
      <c r="B43" s="4" t="s">
        <v>209</v>
      </c>
      <c r="C43" s="4" t="s">
        <v>581</v>
      </c>
      <c r="D43" s="4" t="s">
        <v>145</v>
      </c>
      <c r="E43" s="4" t="s">
        <v>899</v>
      </c>
      <c r="F43" s="4">
        <v>5</v>
      </c>
      <c r="G43" s="5">
        <v>0.74930555555555556</v>
      </c>
    </row>
    <row r="44" spans="1:7" x14ac:dyDescent="0.35">
      <c r="A44">
        <v>43</v>
      </c>
      <c r="B44" s="4" t="s">
        <v>639</v>
      </c>
      <c r="C44" s="4" t="s">
        <v>940</v>
      </c>
      <c r="D44" s="4" t="s">
        <v>145</v>
      </c>
      <c r="E44" s="4" t="s">
        <v>899</v>
      </c>
      <c r="F44" s="4">
        <v>5</v>
      </c>
      <c r="G44" s="5">
        <v>0.75555555555555554</v>
      </c>
    </row>
    <row r="45" spans="1:7" x14ac:dyDescent="0.35">
      <c r="A45">
        <v>44</v>
      </c>
      <c r="B45" s="4" t="s">
        <v>941</v>
      </c>
      <c r="C45" s="4" t="s">
        <v>942</v>
      </c>
      <c r="D45" s="4" t="s">
        <v>145</v>
      </c>
      <c r="E45" s="4" t="s">
        <v>879</v>
      </c>
      <c r="F45" s="4">
        <v>5</v>
      </c>
      <c r="G45" s="5">
        <v>0.76875000000000004</v>
      </c>
    </row>
    <row r="46" spans="1:7" x14ac:dyDescent="0.35">
      <c r="A46">
        <v>45</v>
      </c>
      <c r="B46" s="4" t="s">
        <v>943</v>
      </c>
      <c r="C46" s="4" t="s">
        <v>233</v>
      </c>
      <c r="D46" s="4" t="s">
        <v>145</v>
      </c>
      <c r="E46" s="4" t="s">
        <v>899</v>
      </c>
      <c r="F46" s="4">
        <v>5</v>
      </c>
      <c r="G46" s="5">
        <v>0.77152777777777781</v>
      </c>
    </row>
    <row r="47" spans="1:7" x14ac:dyDescent="0.35">
      <c r="A47">
        <v>46</v>
      </c>
      <c r="B47" s="4" t="s">
        <v>944</v>
      </c>
      <c r="C47" s="4" t="s">
        <v>945</v>
      </c>
      <c r="D47" s="4" t="s">
        <v>145</v>
      </c>
      <c r="E47" s="4" t="s">
        <v>884</v>
      </c>
      <c r="F47" s="4">
        <v>5</v>
      </c>
      <c r="G47" s="5">
        <v>0.77430555555555558</v>
      </c>
    </row>
    <row r="48" spans="1:7" x14ac:dyDescent="0.35">
      <c r="A48">
        <v>47</v>
      </c>
      <c r="B48" s="4" t="s">
        <v>274</v>
      </c>
      <c r="C48" s="4" t="s">
        <v>680</v>
      </c>
      <c r="D48" s="4" t="s">
        <v>145</v>
      </c>
      <c r="E48" s="4" t="s">
        <v>899</v>
      </c>
      <c r="F48" s="4">
        <v>5</v>
      </c>
      <c r="G48" s="5">
        <v>0.77569444444444446</v>
      </c>
    </row>
    <row r="49" spans="1:7" x14ac:dyDescent="0.35">
      <c r="A49">
        <v>48</v>
      </c>
      <c r="B49" s="4" t="s">
        <v>946</v>
      </c>
      <c r="C49" s="4" t="s">
        <v>560</v>
      </c>
      <c r="D49" s="4" t="s">
        <v>145</v>
      </c>
      <c r="E49" s="4" t="s">
        <v>899</v>
      </c>
      <c r="F49" s="4">
        <v>5</v>
      </c>
      <c r="G49" s="5">
        <v>0.77847222222222223</v>
      </c>
    </row>
    <row r="50" spans="1:7" x14ac:dyDescent="0.35">
      <c r="A50">
        <v>49</v>
      </c>
      <c r="B50" s="4" t="s">
        <v>947</v>
      </c>
      <c r="C50" s="4" t="s">
        <v>227</v>
      </c>
      <c r="D50" s="4" t="s">
        <v>145</v>
      </c>
      <c r="E50" s="4" t="s">
        <v>886</v>
      </c>
      <c r="F50" s="4">
        <v>5</v>
      </c>
      <c r="G50" s="5">
        <v>0.78402777777777777</v>
      </c>
    </row>
    <row r="51" spans="1:7" x14ac:dyDescent="0.35">
      <c r="A51">
        <v>50</v>
      </c>
      <c r="B51" s="4" t="s">
        <v>948</v>
      </c>
      <c r="C51" s="4" t="s">
        <v>949</v>
      </c>
      <c r="D51" s="4" t="s">
        <v>145</v>
      </c>
      <c r="E51" s="4" t="s">
        <v>884</v>
      </c>
      <c r="F51" s="4">
        <v>5</v>
      </c>
      <c r="G51" s="5">
        <v>0.78888888888888886</v>
      </c>
    </row>
    <row r="52" spans="1:7" x14ac:dyDescent="0.35">
      <c r="A52">
        <v>51</v>
      </c>
      <c r="B52" s="4" t="s">
        <v>950</v>
      </c>
      <c r="C52" s="4" t="s">
        <v>951</v>
      </c>
      <c r="D52" s="4" t="s">
        <v>145</v>
      </c>
      <c r="E52" s="4" t="s">
        <v>918</v>
      </c>
      <c r="F52" s="4">
        <v>5</v>
      </c>
      <c r="G52" s="5">
        <v>0.7895833333333333</v>
      </c>
    </row>
    <row r="53" spans="1:7" x14ac:dyDescent="0.35">
      <c r="A53">
        <v>52</v>
      </c>
      <c r="B53" s="4" t="s">
        <v>952</v>
      </c>
      <c r="C53" s="4" t="s">
        <v>697</v>
      </c>
      <c r="D53" s="4" t="s">
        <v>145</v>
      </c>
      <c r="E53" s="4" t="s">
        <v>918</v>
      </c>
      <c r="F53" s="4">
        <v>5</v>
      </c>
      <c r="G53" s="5">
        <v>0.79097222222222219</v>
      </c>
    </row>
    <row r="54" spans="1:7" x14ac:dyDescent="0.35">
      <c r="A54">
        <v>53</v>
      </c>
      <c r="B54" s="4" t="s">
        <v>953</v>
      </c>
      <c r="C54" s="4" t="s">
        <v>954</v>
      </c>
      <c r="D54" s="4" t="s">
        <v>145</v>
      </c>
      <c r="E54" s="4" t="s">
        <v>879</v>
      </c>
      <c r="F54" s="4">
        <v>5</v>
      </c>
      <c r="G54" s="5">
        <v>0.79513888888888884</v>
      </c>
    </row>
    <row r="55" spans="1:7" x14ac:dyDescent="0.35">
      <c r="A55">
        <v>54</v>
      </c>
      <c r="B55" s="4" t="s">
        <v>955</v>
      </c>
      <c r="C55" s="4" t="s">
        <v>171</v>
      </c>
      <c r="D55" s="4" t="s">
        <v>145</v>
      </c>
      <c r="E55" s="4">
        <v>53</v>
      </c>
      <c r="F55" s="4">
        <v>0</v>
      </c>
      <c r="G55" s="5">
        <v>0.79861111111111116</v>
      </c>
    </row>
    <row r="56" spans="1:7" x14ac:dyDescent="0.35">
      <c r="A56">
        <v>55</v>
      </c>
      <c r="B56" s="4" t="s">
        <v>544</v>
      </c>
      <c r="C56" s="4" t="s">
        <v>954</v>
      </c>
      <c r="D56" s="4" t="s">
        <v>145</v>
      </c>
      <c r="E56" s="4" t="s">
        <v>879</v>
      </c>
      <c r="F56" s="4">
        <v>5</v>
      </c>
      <c r="G56" s="5">
        <v>0.8</v>
      </c>
    </row>
    <row r="57" spans="1:7" x14ac:dyDescent="0.35">
      <c r="A57">
        <v>56</v>
      </c>
      <c r="B57" s="4" t="s">
        <v>362</v>
      </c>
      <c r="C57" s="4" t="s">
        <v>737</v>
      </c>
      <c r="D57" s="4" t="s">
        <v>145</v>
      </c>
      <c r="E57" s="4" t="s">
        <v>918</v>
      </c>
      <c r="F57" s="4">
        <v>5</v>
      </c>
      <c r="G57" s="5">
        <v>0.80347222222222225</v>
      </c>
    </row>
    <row r="58" spans="1:7" x14ac:dyDescent="0.35">
      <c r="A58">
        <v>57</v>
      </c>
      <c r="B58" s="4" t="s">
        <v>956</v>
      </c>
      <c r="C58" s="4" t="s">
        <v>957</v>
      </c>
      <c r="D58" s="4" t="s">
        <v>145</v>
      </c>
      <c r="E58" s="4" t="s">
        <v>918</v>
      </c>
      <c r="F58" s="4">
        <v>5</v>
      </c>
      <c r="G58" s="5">
        <v>0.80486111111111114</v>
      </c>
    </row>
    <row r="59" spans="1:7" x14ac:dyDescent="0.35">
      <c r="A59">
        <v>58</v>
      </c>
      <c r="B59" s="4" t="s">
        <v>99</v>
      </c>
      <c r="C59" s="4" t="s">
        <v>958</v>
      </c>
      <c r="D59" s="4" t="s">
        <v>145</v>
      </c>
      <c r="E59" s="4" t="s">
        <v>884</v>
      </c>
      <c r="F59" s="4">
        <v>5</v>
      </c>
      <c r="G59" s="5">
        <v>0.80694444444444446</v>
      </c>
    </row>
    <row r="60" spans="1:7" x14ac:dyDescent="0.35">
      <c r="A60">
        <v>59</v>
      </c>
      <c r="B60" s="4" t="s">
        <v>959</v>
      </c>
      <c r="C60" s="4" t="s">
        <v>225</v>
      </c>
      <c r="D60" s="4" t="s">
        <v>145</v>
      </c>
      <c r="E60" s="4" t="s">
        <v>879</v>
      </c>
      <c r="F60" s="4">
        <v>5</v>
      </c>
      <c r="G60" s="5">
        <v>0.80833333333333335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5735F-0837-4E18-9264-E398CA6BB5E2}">
  <dimension ref="A1:G58"/>
  <sheetViews>
    <sheetView workbookViewId="0">
      <selection activeCell="I51" sqref="I51"/>
    </sheetView>
  </sheetViews>
  <sheetFormatPr baseColWidth="10" defaultRowHeight="14.5" x14ac:dyDescent="0.35"/>
  <sheetData>
    <row r="1" spans="1:7" x14ac:dyDescent="0.35">
      <c r="A1" s="11" t="s">
        <v>876</v>
      </c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9" t="s">
        <v>5</v>
      </c>
    </row>
    <row r="2" spans="1:7" x14ac:dyDescent="0.35">
      <c r="A2">
        <v>1</v>
      </c>
      <c r="B2" s="4" t="s">
        <v>338</v>
      </c>
      <c r="C2" s="4" t="s">
        <v>960</v>
      </c>
      <c r="D2" s="4" t="s">
        <v>8</v>
      </c>
      <c r="E2" s="4" t="s">
        <v>879</v>
      </c>
      <c r="F2" s="4">
        <v>5</v>
      </c>
      <c r="G2" s="5">
        <v>0.35138888888888886</v>
      </c>
    </row>
    <row r="3" spans="1:7" x14ac:dyDescent="0.35">
      <c r="A3">
        <v>2</v>
      </c>
      <c r="B3" s="4" t="s">
        <v>961</v>
      </c>
      <c r="C3" s="4" t="s">
        <v>962</v>
      </c>
      <c r="D3" s="4" t="s">
        <v>8</v>
      </c>
      <c r="E3" s="4" t="s">
        <v>882</v>
      </c>
      <c r="F3" s="4">
        <v>5</v>
      </c>
      <c r="G3" s="5">
        <v>0.35833333333333334</v>
      </c>
    </row>
    <row r="4" spans="1:7" x14ac:dyDescent="0.35">
      <c r="A4">
        <v>3</v>
      </c>
      <c r="B4" s="4" t="s">
        <v>963</v>
      </c>
      <c r="C4" s="4" t="s">
        <v>114</v>
      </c>
      <c r="D4" s="4" t="s">
        <v>8</v>
      </c>
      <c r="E4" s="4" t="s">
        <v>884</v>
      </c>
      <c r="F4" s="4">
        <v>5</v>
      </c>
      <c r="G4" s="5">
        <v>0.37638888888888888</v>
      </c>
    </row>
    <row r="5" spans="1:7" x14ac:dyDescent="0.35">
      <c r="A5">
        <v>4</v>
      </c>
      <c r="B5" s="4" t="s">
        <v>964</v>
      </c>
      <c r="C5" s="4" t="s">
        <v>21</v>
      </c>
      <c r="D5" s="4" t="s">
        <v>8</v>
      </c>
      <c r="E5" s="4" t="s">
        <v>882</v>
      </c>
      <c r="F5" s="4">
        <v>5</v>
      </c>
      <c r="G5" s="5">
        <v>0.38263888888888886</v>
      </c>
    </row>
    <row r="6" spans="1:7" x14ac:dyDescent="0.35">
      <c r="A6">
        <v>5</v>
      </c>
      <c r="B6" s="4" t="s">
        <v>675</v>
      </c>
      <c r="C6" s="4" t="s">
        <v>29</v>
      </c>
      <c r="D6" s="4" t="s">
        <v>8</v>
      </c>
      <c r="E6" s="4" t="s">
        <v>884</v>
      </c>
      <c r="F6" s="4">
        <v>5</v>
      </c>
      <c r="G6" s="5">
        <v>0.38680555555555557</v>
      </c>
    </row>
    <row r="7" spans="1:7" x14ac:dyDescent="0.35">
      <c r="A7">
        <v>6</v>
      </c>
      <c r="B7" s="4" t="s">
        <v>953</v>
      </c>
      <c r="C7" s="4" t="s">
        <v>61</v>
      </c>
      <c r="D7" s="4" t="s">
        <v>8</v>
      </c>
      <c r="E7" s="4" t="s">
        <v>879</v>
      </c>
      <c r="F7" s="4">
        <v>5</v>
      </c>
      <c r="G7" s="5">
        <v>0.39583333333333331</v>
      </c>
    </row>
    <row r="8" spans="1:7" x14ac:dyDescent="0.35">
      <c r="A8">
        <v>7</v>
      </c>
      <c r="B8" s="4" t="s">
        <v>317</v>
      </c>
      <c r="C8" s="4" t="s">
        <v>75</v>
      </c>
      <c r="D8" s="4" t="s">
        <v>8</v>
      </c>
      <c r="E8" s="4" t="s">
        <v>899</v>
      </c>
      <c r="F8" s="4">
        <v>5</v>
      </c>
      <c r="G8" s="5">
        <v>0.4</v>
      </c>
    </row>
    <row r="9" spans="1:7" x14ac:dyDescent="0.35">
      <c r="A9">
        <v>8</v>
      </c>
      <c r="B9" s="4" t="s">
        <v>548</v>
      </c>
      <c r="C9" s="4" t="s">
        <v>965</v>
      </c>
      <c r="D9" s="4" t="s">
        <v>8</v>
      </c>
      <c r="E9" s="4" t="s">
        <v>882</v>
      </c>
      <c r="F9" s="4">
        <v>5</v>
      </c>
      <c r="G9" s="5">
        <v>0.40208333333333335</v>
      </c>
    </row>
    <row r="10" spans="1:7" x14ac:dyDescent="0.35">
      <c r="A10">
        <v>9</v>
      </c>
      <c r="B10" s="4" t="s">
        <v>966</v>
      </c>
      <c r="C10" s="4" t="s">
        <v>23</v>
      </c>
      <c r="D10" s="4" t="s">
        <v>8</v>
      </c>
      <c r="E10" s="4" t="s">
        <v>882</v>
      </c>
      <c r="F10" s="4">
        <v>5</v>
      </c>
      <c r="G10" s="5">
        <v>0.40486111111111112</v>
      </c>
    </row>
    <row r="11" spans="1:7" x14ac:dyDescent="0.35">
      <c r="A11">
        <v>10</v>
      </c>
      <c r="B11" s="4" t="s">
        <v>30</v>
      </c>
      <c r="C11" s="4" t="s">
        <v>967</v>
      </c>
      <c r="D11" s="4" t="s">
        <v>8</v>
      </c>
      <c r="E11" s="4" t="s">
        <v>884</v>
      </c>
      <c r="F11" s="4">
        <v>5</v>
      </c>
      <c r="G11" s="5">
        <v>0.41319444444444442</v>
      </c>
    </row>
    <row r="12" spans="1:7" x14ac:dyDescent="0.35">
      <c r="A12">
        <v>11</v>
      </c>
      <c r="B12" s="4" t="s">
        <v>968</v>
      </c>
      <c r="C12" s="4" t="s">
        <v>132</v>
      </c>
      <c r="D12" s="4" t="s">
        <v>8</v>
      </c>
      <c r="E12" s="4" t="s">
        <v>918</v>
      </c>
      <c r="F12" s="4">
        <v>5</v>
      </c>
      <c r="G12" s="10">
        <v>0.41666666666666669</v>
      </c>
    </row>
    <row r="13" spans="1:7" x14ac:dyDescent="0.35">
      <c r="A13">
        <v>12</v>
      </c>
      <c r="B13" s="4" t="s">
        <v>969</v>
      </c>
      <c r="C13" s="4" t="s">
        <v>834</v>
      </c>
      <c r="D13" s="4" t="s">
        <v>8</v>
      </c>
      <c r="E13" s="4" t="s">
        <v>879</v>
      </c>
      <c r="F13" s="4">
        <v>5</v>
      </c>
      <c r="G13" s="5">
        <v>0.43125000000000002</v>
      </c>
    </row>
    <row r="14" spans="1:7" x14ac:dyDescent="0.35">
      <c r="A14">
        <v>13</v>
      </c>
      <c r="B14" s="4" t="s">
        <v>148</v>
      </c>
      <c r="C14" s="4" t="s">
        <v>970</v>
      </c>
      <c r="D14" s="4" t="s">
        <v>8</v>
      </c>
      <c r="E14" s="4" t="s">
        <v>899</v>
      </c>
      <c r="F14" s="4">
        <v>5</v>
      </c>
      <c r="G14" s="5">
        <v>0.43402777777777779</v>
      </c>
    </row>
    <row r="15" spans="1:7" x14ac:dyDescent="0.35">
      <c r="A15">
        <v>14</v>
      </c>
      <c r="B15" s="4" t="s">
        <v>303</v>
      </c>
      <c r="C15" s="4" t="s">
        <v>971</v>
      </c>
      <c r="D15" s="4" t="s">
        <v>8</v>
      </c>
      <c r="E15" s="4" t="s">
        <v>899</v>
      </c>
      <c r="F15" s="4">
        <v>5</v>
      </c>
      <c r="G15" s="5">
        <v>0.45</v>
      </c>
    </row>
    <row r="16" spans="1:7" x14ac:dyDescent="0.35">
      <c r="A16">
        <v>15</v>
      </c>
      <c r="B16" s="4" t="s">
        <v>972</v>
      </c>
      <c r="C16" s="4" t="s">
        <v>73</v>
      </c>
      <c r="D16" s="4" t="s">
        <v>8</v>
      </c>
      <c r="E16" s="4" t="s">
        <v>879</v>
      </c>
      <c r="F16" s="4">
        <v>5</v>
      </c>
      <c r="G16" s="5">
        <v>0.4513888888888889</v>
      </c>
    </row>
    <row r="17" spans="1:7" x14ac:dyDescent="0.35">
      <c r="A17">
        <v>16</v>
      </c>
      <c r="B17" s="4" t="s">
        <v>201</v>
      </c>
      <c r="C17" s="4" t="s">
        <v>973</v>
      </c>
      <c r="D17" s="4" t="s">
        <v>8</v>
      </c>
      <c r="E17" s="4" t="s">
        <v>879</v>
      </c>
      <c r="F17" s="4">
        <v>5</v>
      </c>
      <c r="G17" s="5">
        <v>0.45763888888888887</v>
      </c>
    </row>
    <row r="18" spans="1:7" x14ac:dyDescent="0.35">
      <c r="A18">
        <v>17</v>
      </c>
      <c r="B18" s="4" t="s">
        <v>801</v>
      </c>
      <c r="C18" s="4" t="s">
        <v>834</v>
      </c>
      <c r="D18" s="4" t="s">
        <v>8</v>
      </c>
      <c r="E18" s="4" t="s">
        <v>918</v>
      </c>
      <c r="F18" s="4">
        <v>5</v>
      </c>
      <c r="G18" s="5">
        <v>0.49861111111111112</v>
      </c>
    </row>
    <row r="19" spans="1:7" x14ac:dyDescent="0.35">
      <c r="A19">
        <v>18</v>
      </c>
      <c r="B19" s="4" t="s">
        <v>974</v>
      </c>
      <c r="C19" s="4" t="s">
        <v>975</v>
      </c>
      <c r="D19" s="4" t="s">
        <v>8</v>
      </c>
      <c r="E19" s="4" t="s">
        <v>899</v>
      </c>
      <c r="F19" s="4">
        <v>5</v>
      </c>
      <c r="G19" s="5">
        <v>0.50416666666666665</v>
      </c>
    </row>
    <row r="20" spans="1:7" x14ac:dyDescent="0.35">
      <c r="A20">
        <v>19</v>
      </c>
      <c r="B20" s="4" t="s">
        <v>976</v>
      </c>
      <c r="C20" s="4" t="s">
        <v>79</v>
      </c>
      <c r="D20" s="4" t="s">
        <v>8</v>
      </c>
      <c r="E20" s="4" t="s">
        <v>886</v>
      </c>
      <c r="F20" s="4">
        <v>5</v>
      </c>
      <c r="G20" s="5">
        <v>0.5083333333333333</v>
      </c>
    </row>
    <row r="21" spans="1:7" x14ac:dyDescent="0.35">
      <c r="A21">
        <v>20</v>
      </c>
      <c r="B21" s="4" t="s">
        <v>461</v>
      </c>
      <c r="C21" s="4" t="s">
        <v>977</v>
      </c>
      <c r="D21" s="4" t="s">
        <v>8</v>
      </c>
      <c r="E21" s="4" t="s">
        <v>899</v>
      </c>
      <c r="F21" s="4">
        <v>5</v>
      </c>
      <c r="G21" s="5">
        <v>0.50972222222222219</v>
      </c>
    </row>
    <row r="22" spans="1:7" x14ac:dyDescent="0.35">
      <c r="A22">
        <v>21</v>
      </c>
      <c r="B22" s="4" t="s">
        <v>978</v>
      </c>
      <c r="C22" s="4" t="s">
        <v>979</v>
      </c>
      <c r="D22" s="4" t="s">
        <v>8</v>
      </c>
      <c r="E22" s="4" t="s">
        <v>884</v>
      </c>
      <c r="F22" s="4">
        <v>5</v>
      </c>
      <c r="G22" s="5">
        <v>0.51180555555555551</v>
      </c>
    </row>
    <row r="23" spans="1:7" x14ac:dyDescent="0.35">
      <c r="A23">
        <v>22</v>
      </c>
      <c r="B23" s="4" t="s">
        <v>285</v>
      </c>
      <c r="C23" s="4" t="s">
        <v>789</v>
      </c>
      <c r="D23" s="4" t="s">
        <v>8</v>
      </c>
      <c r="E23" s="4" t="s">
        <v>899</v>
      </c>
      <c r="F23" s="4">
        <v>5</v>
      </c>
      <c r="G23" s="5">
        <v>0.51458333333333328</v>
      </c>
    </row>
    <row r="24" spans="1:7" x14ac:dyDescent="0.35">
      <c r="A24">
        <v>23</v>
      </c>
      <c r="B24" s="4" t="s">
        <v>980</v>
      </c>
      <c r="C24" s="4" t="s">
        <v>981</v>
      </c>
      <c r="D24" s="4" t="s">
        <v>8</v>
      </c>
      <c r="E24" s="4" t="s">
        <v>886</v>
      </c>
      <c r="F24" s="4">
        <v>5</v>
      </c>
      <c r="G24" s="5">
        <v>0.51666666666666672</v>
      </c>
    </row>
    <row r="25" spans="1:7" x14ac:dyDescent="0.35">
      <c r="A25">
        <v>24</v>
      </c>
      <c r="B25" s="4" t="s">
        <v>810</v>
      </c>
      <c r="C25" s="4" t="s">
        <v>982</v>
      </c>
      <c r="D25" s="4" t="s">
        <v>8</v>
      </c>
      <c r="E25" s="4" t="s">
        <v>895</v>
      </c>
      <c r="F25" s="4">
        <v>5</v>
      </c>
      <c r="G25" s="5">
        <v>0.5180555555555556</v>
      </c>
    </row>
    <row r="26" spans="1:7" x14ac:dyDescent="0.35">
      <c r="A26">
        <v>25</v>
      </c>
      <c r="B26" s="4" t="s">
        <v>983</v>
      </c>
      <c r="C26" s="4" t="s">
        <v>984</v>
      </c>
      <c r="D26" s="4" t="s">
        <v>8</v>
      </c>
      <c r="E26" s="4" t="s">
        <v>884</v>
      </c>
      <c r="F26" s="4">
        <v>5</v>
      </c>
      <c r="G26" s="5">
        <v>0.5229166666666667</v>
      </c>
    </row>
    <row r="27" spans="1:7" x14ac:dyDescent="0.35">
      <c r="A27">
        <v>26</v>
      </c>
      <c r="B27" s="4" t="s">
        <v>798</v>
      </c>
      <c r="C27" s="4" t="s">
        <v>17</v>
      </c>
      <c r="D27" s="4" t="s">
        <v>8</v>
      </c>
      <c r="E27" s="4" t="s">
        <v>882</v>
      </c>
      <c r="F27" s="4">
        <v>5</v>
      </c>
      <c r="G27" s="5">
        <v>0.52986111111111112</v>
      </c>
    </row>
    <row r="28" spans="1:7" x14ac:dyDescent="0.35">
      <c r="A28">
        <v>27</v>
      </c>
      <c r="B28" s="4" t="s">
        <v>985</v>
      </c>
      <c r="C28" s="4" t="s">
        <v>986</v>
      </c>
      <c r="D28" s="4" t="s">
        <v>8</v>
      </c>
      <c r="E28" s="4" t="s">
        <v>884</v>
      </c>
      <c r="F28" s="4">
        <v>5</v>
      </c>
      <c r="G28" s="5">
        <v>0.53333333333333333</v>
      </c>
    </row>
    <row r="29" spans="1:7" x14ac:dyDescent="0.35">
      <c r="A29">
        <v>28</v>
      </c>
      <c r="B29" s="4" t="s">
        <v>987</v>
      </c>
      <c r="C29" s="4" t="s">
        <v>988</v>
      </c>
      <c r="D29" s="4" t="s">
        <v>8</v>
      </c>
      <c r="E29" s="4" t="s">
        <v>879</v>
      </c>
      <c r="F29" s="4">
        <v>5</v>
      </c>
      <c r="G29" s="5">
        <v>0.53402777777777777</v>
      </c>
    </row>
    <row r="30" spans="1:7" x14ac:dyDescent="0.35">
      <c r="A30">
        <v>29</v>
      </c>
      <c r="B30" s="4" t="s">
        <v>989</v>
      </c>
      <c r="C30" s="4" t="s">
        <v>990</v>
      </c>
      <c r="D30" s="4" t="s">
        <v>8</v>
      </c>
      <c r="E30" s="4" t="s">
        <v>886</v>
      </c>
      <c r="F30" s="4">
        <v>5</v>
      </c>
      <c r="G30" s="5">
        <v>0.54027777777777775</v>
      </c>
    </row>
    <row r="31" spans="1:7" x14ac:dyDescent="0.35">
      <c r="A31">
        <v>30</v>
      </c>
      <c r="B31" s="4" t="s">
        <v>424</v>
      </c>
      <c r="C31" s="4" t="s">
        <v>991</v>
      </c>
      <c r="D31" s="4" t="s">
        <v>8</v>
      </c>
      <c r="E31" s="4" t="s">
        <v>899</v>
      </c>
      <c r="F31" s="4">
        <v>5</v>
      </c>
      <c r="G31" s="5">
        <v>0.54166666666666663</v>
      </c>
    </row>
    <row r="32" spans="1:7" x14ac:dyDescent="0.35">
      <c r="A32">
        <v>31</v>
      </c>
      <c r="B32" s="4" t="s">
        <v>992</v>
      </c>
      <c r="C32" s="4" t="s">
        <v>993</v>
      </c>
      <c r="D32" s="4" t="s">
        <v>8</v>
      </c>
      <c r="E32" s="4" t="s">
        <v>882</v>
      </c>
      <c r="F32" s="4">
        <v>5</v>
      </c>
      <c r="G32" s="5">
        <v>0.54374999999999996</v>
      </c>
    </row>
    <row r="33" spans="1:7" x14ac:dyDescent="0.35">
      <c r="A33">
        <v>32</v>
      </c>
      <c r="B33" s="4" t="s">
        <v>994</v>
      </c>
      <c r="C33" s="4" t="s">
        <v>995</v>
      </c>
      <c r="D33" s="4" t="s">
        <v>8</v>
      </c>
      <c r="E33" s="4" t="s">
        <v>882</v>
      </c>
      <c r="F33" s="4">
        <v>5</v>
      </c>
      <c r="G33" s="5">
        <v>0.55694444444444446</v>
      </c>
    </row>
    <row r="34" spans="1:7" x14ac:dyDescent="0.35">
      <c r="A34">
        <v>33</v>
      </c>
      <c r="B34" s="4" t="s">
        <v>996</v>
      </c>
      <c r="C34" s="4" t="s">
        <v>997</v>
      </c>
      <c r="D34" s="4" t="s">
        <v>8</v>
      </c>
      <c r="E34" s="4" t="s">
        <v>884</v>
      </c>
      <c r="F34" s="4">
        <v>5</v>
      </c>
      <c r="G34" s="5">
        <v>0.56041666666666667</v>
      </c>
    </row>
    <row r="35" spans="1:7" x14ac:dyDescent="0.35">
      <c r="A35">
        <v>34</v>
      </c>
      <c r="B35" s="4" t="s">
        <v>998</v>
      </c>
      <c r="C35" s="4" t="s">
        <v>106</v>
      </c>
      <c r="D35" s="4" t="s">
        <v>8</v>
      </c>
      <c r="E35" s="4" t="s">
        <v>882</v>
      </c>
      <c r="F35" s="4">
        <v>5</v>
      </c>
      <c r="G35" s="5">
        <v>0.57013888888888886</v>
      </c>
    </row>
    <row r="36" spans="1:7" x14ac:dyDescent="0.35">
      <c r="A36">
        <v>35</v>
      </c>
      <c r="B36" s="4" t="s">
        <v>251</v>
      </c>
      <c r="C36" s="4" t="s">
        <v>999</v>
      </c>
      <c r="D36" s="4" t="s">
        <v>8</v>
      </c>
      <c r="E36" s="4" t="s">
        <v>886</v>
      </c>
      <c r="F36" s="4">
        <v>5</v>
      </c>
      <c r="G36" s="5">
        <v>0.57361111111111107</v>
      </c>
    </row>
    <row r="37" spans="1:7" x14ac:dyDescent="0.35">
      <c r="A37">
        <v>36</v>
      </c>
      <c r="B37" s="4" t="s">
        <v>998</v>
      </c>
      <c r="C37" s="4" t="s">
        <v>110</v>
      </c>
      <c r="D37" s="4" t="s">
        <v>8</v>
      </c>
      <c r="E37" s="4" t="s">
        <v>882</v>
      </c>
      <c r="F37" s="4">
        <v>5</v>
      </c>
      <c r="G37" s="5">
        <v>0.58263888888888893</v>
      </c>
    </row>
    <row r="38" spans="1:7" x14ac:dyDescent="0.35">
      <c r="A38">
        <v>37</v>
      </c>
      <c r="B38" s="4" t="s">
        <v>470</v>
      </c>
      <c r="C38" s="4" t="s">
        <v>21</v>
      </c>
      <c r="D38" s="4" t="s">
        <v>8</v>
      </c>
      <c r="E38" s="4" t="s">
        <v>882</v>
      </c>
      <c r="F38" s="4">
        <v>5</v>
      </c>
      <c r="G38" s="5">
        <v>0.58472222222222225</v>
      </c>
    </row>
    <row r="39" spans="1:7" x14ac:dyDescent="0.35">
      <c r="A39">
        <v>38</v>
      </c>
      <c r="B39" s="4" t="s">
        <v>345</v>
      </c>
      <c r="C39" s="4" t="s">
        <v>1000</v>
      </c>
      <c r="D39" s="4" t="s">
        <v>8</v>
      </c>
      <c r="E39" s="4" t="s">
        <v>886</v>
      </c>
      <c r="F39" s="4">
        <v>5</v>
      </c>
      <c r="G39" s="5">
        <v>0.59236111111111112</v>
      </c>
    </row>
    <row r="40" spans="1:7" x14ac:dyDescent="0.35">
      <c r="A40">
        <v>39</v>
      </c>
      <c r="B40" s="4" t="s">
        <v>1001</v>
      </c>
      <c r="C40" s="4" t="s">
        <v>31</v>
      </c>
      <c r="D40" s="4" t="s">
        <v>8</v>
      </c>
      <c r="E40" s="4" t="s">
        <v>918</v>
      </c>
      <c r="F40" s="4">
        <v>5</v>
      </c>
      <c r="G40" s="5">
        <v>0.59513888888888888</v>
      </c>
    </row>
    <row r="41" spans="1:7" x14ac:dyDescent="0.35">
      <c r="A41">
        <v>40</v>
      </c>
      <c r="B41" s="4" t="s">
        <v>732</v>
      </c>
      <c r="C41" s="4" t="s">
        <v>51</v>
      </c>
      <c r="D41" s="4" t="s">
        <v>8</v>
      </c>
      <c r="E41" s="4" t="s">
        <v>884</v>
      </c>
      <c r="F41" s="4">
        <v>5</v>
      </c>
      <c r="G41" s="5">
        <v>0.59652777777777777</v>
      </c>
    </row>
    <row r="42" spans="1:7" x14ac:dyDescent="0.35">
      <c r="A42">
        <v>41</v>
      </c>
      <c r="B42" s="4" t="s">
        <v>1002</v>
      </c>
      <c r="C42" s="4" t="s">
        <v>1003</v>
      </c>
      <c r="D42" s="4" t="s">
        <v>8</v>
      </c>
      <c r="E42" s="4" t="s">
        <v>886</v>
      </c>
      <c r="F42" s="4">
        <v>5</v>
      </c>
      <c r="G42" s="5">
        <v>0.59930555555555554</v>
      </c>
    </row>
    <row r="43" spans="1:7" x14ac:dyDescent="0.35">
      <c r="A43">
        <v>42</v>
      </c>
      <c r="B43" s="4" t="s">
        <v>1004</v>
      </c>
      <c r="C43" s="4" t="s">
        <v>1005</v>
      </c>
      <c r="D43" s="4" t="s">
        <v>8</v>
      </c>
      <c r="E43" s="4" t="s">
        <v>884</v>
      </c>
      <c r="F43" s="4">
        <v>5</v>
      </c>
      <c r="G43" s="5">
        <v>0.6069444444444444</v>
      </c>
    </row>
    <row r="44" spans="1:7" x14ac:dyDescent="0.35">
      <c r="A44">
        <v>43</v>
      </c>
      <c r="B44" s="4" t="s">
        <v>1006</v>
      </c>
      <c r="C44" s="4" t="s">
        <v>482</v>
      </c>
      <c r="D44" s="4" t="s">
        <v>8</v>
      </c>
      <c r="E44" s="4" t="s">
        <v>879</v>
      </c>
      <c r="F44" s="4">
        <v>5</v>
      </c>
      <c r="G44" s="5">
        <v>0.61250000000000004</v>
      </c>
    </row>
    <row r="45" spans="1:7" x14ac:dyDescent="0.35">
      <c r="A45">
        <v>44</v>
      </c>
      <c r="B45" s="4" t="s">
        <v>1004</v>
      </c>
      <c r="C45" s="4" t="s">
        <v>1007</v>
      </c>
      <c r="D45" s="4" t="s">
        <v>8</v>
      </c>
      <c r="E45" s="4" t="s">
        <v>918</v>
      </c>
      <c r="F45" s="4">
        <v>5</v>
      </c>
      <c r="G45" s="5">
        <v>0.63541666666666663</v>
      </c>
    </row>
    <row r="46" spans="1:7" x14ac:dyDescent="0.35">
      <c r="A46">
        <v>45</v>
      </c>
      <c r="B46" s="4" t="s">
        <v>1008</v>
      </c>
      <c r="C46" s="4" t="s">
        <v>1009</v>
      </c>
      <c r="D46" s="4" t="s">
        <v>8</v>
      </c>
      <c r="E46" s="4" t="s">
        <v>895</v>
      </c>
      <c r="F46" s="4">
        <v>5</v>
      </c>
      <c r="G46" s="5">
        <v>0.65069444444444446</v>
      </c>
    </row>
    <row r="47" spans="1:7" x14ac:dyDescent="0.35">
      <c r="A47">
        <v>46</v>
      </c>
      <c r="B47" s="4" t="s">
        <v>1010</v>
      </c>
      <c r="C47" s="4" t="s">
        <v>1011</v>
      </c>
      <c r="D47" s="4" t="s">
        <v>8</v>
      </c>
      <c r="E47" s="4" t="s">
        <v>899</v>
      </c>
      <c r="F47" s="4">
        <v>5</v>
      </c>
      <c r="G47" s="5">
        <v>0.65208333333333335</v>
      </c>
    </row>
    <row r="48" spans="1:7" x14ac:dyDescent="0.35">
      <c r="A48">
        <v>47</v>
      </c>
      <c r="B48" s="4" t="s">
        <v>1012</v>
      </c>
      <c r="C48" s="4" t="s">
        <v>11</v>
      </c>
      <c r="D48" s="4" t="s">
        <v>8</v>
      </c>
      <c r="E48" s="4" t="s">
        <v>879</v>
      </c>
      <c r="F48" s="4">
        <v>5</v>
      </c>
      <c r="G48" s="5">
        <v>0.66249999999999998</v>
      </c>
    </row>
    <row r="49" spans="1:7" x14ac:dyDescent="0.35">
      <c r="A49">
        <v>48</v>
      </c>
      <c r="B49" s="4" t="s">
        <v>1013</v>
      </c>
      <c r="C49" s="4" t="s">
        <v>1014</v>
      </c>
      <c r="D49" s="4" t="s">
        <v>8</v>
      </c>
      <c r="E49" s="4" t="s">
        <v>884</v>
      </c>
      <c r="F49" s="4">
        <v>5</v>
      </c>
      <c r="G49" s="5">
        <v>0.67708333333333337</v>
      </c>
    </row>
    <row r="50" spans="1:7" x14ac:dyDescent="0.35">
      <c r="A50">
        <v>49</v>
      </c>
      <c r="B50" s="4" t="s">
        <v>1015</v>
      </c>
      <c r="C50" s="4" t="s">
        <v>29</v>
      </c>
      <c r="D50" s="4" t="s">
        <v>8</v>
      </c>
      <c r="E50" s="4" t="s">
        <v>895</v>
      </c>
      <c r="F50" s="4">
        <v>5</v>
      </c>
      <c r="G50" s="5">
        <v>0.69513888888888886</v>
      </c>
    </row>
    <row r="51" spans="1:7" x14ac:dyDescent="0.35">
      <c r="A51">
        <v>50</v>
      </c>
      <c r="B51" s="4" t="s">
        <v>780</v>
      </c>
      <c r="C51" s="4" t="s">
        <v>808</v>
      </c>
      <c r="D51" s="4" t="s">
        <v>8</v>
      </c>
      <c r="E51" s="4" t="s">
        <v>895</v>
      </c>
      <c r="F51" s="4">
        <v>5</v>
      </c>
      <c r="G51" s="5">
        <v>0.70208333333333328</v>
      </c>
    </row>
    <row r="52" spans="1:7" x14ac:dyDescent="0.35">
      <c r="A52">
        <v>51</v>
      </c>
      <c r="B52" s="4" t="s">
        <v>1016</v>
      </c>
      <c r="C52" s="4" t="s">
        <v>526</v>
      </c>
      <c r="D52" s="4" t="s">
        <v>8</v>
      </c>
      <c r="E52" s="4" t="s">
        <v>884</v>
      </c>
      <c r="F52" s="4">
        <v>5</v>
      </c>
      <c r="G52" s="5">
        <v>0.7319444444444444</v>
      </c>
    </row>
    <row r="53" spans="1:7" x14ac:dyDescent="0.35">
      <c r="A53">
        <v>52</v>
      </c>
      <c r="B53" s="4" t="s">
        <v>1017</v>
      </c>
      <c r="C53" s="4" t="s">
        <v>1018</v>
      </c>
      <c r="D53" s="4" t="s">
        <v>8</v>
      </c>
      <c r="E53" s="4" t="s">
        <v>895</v>
      </c>
      <c r="F53" s="4">
        <v>5</v>
      </c>
      <c r="G53" s="5">
        <v>0.74375000000000002</v>
      </c>
    </row>
    <row r="54" spans="1:7" x14ac:dyDescent="0.35">
      <c r="A54">
        <v>53</v>
      </c>
      <c r="B54" s="4" t="s">
        <v>1019</v>
      </c>
      <c r="C54" s="4" t="s">
        <v>1020</v>
      </c>
      <c r="D54" s="4" t="s">
        <v>8</v>
      </c>
      <c r="E54" s="4" t="s">
        <v>886</v>
      </c>
      <c r="F54" s="4">
        <v>5</v>
      </c>
      <c r="G54" s="5">
        <v>0.75138888888888888</v>
      </c>
    </row>
    <row r="55" spans="1:7" x14ac:dyDescent="0.35">
      <c r="A55">
        <v>54</v>
      </c>
      <c r="B55" s="4" t="s">
        <v>207</v>
      </c>
      <c r="C55" s="4" t="s">
        <v>838</v>
      </c>
      <c r="D55" s="4" t="s">
        <v>8</v>
      </c>
      <c r="E55" s="4" t="s">
        <v>886</v>
      </c>
      <c r="F55" s="4">
        <v>5</v>
      </c>
      <c r="G55" s="5">
        <v>0.75208333333333333</v>
      </c>
    </row>
    <row r="56" spans="1:7" x14ac:dyDescent="0.35">
      <c r="A56">
        <v>55</v>
      </c>
      <c r="B56" s="4" t="s">
        <v>1021</v>
      </c>
      <c r="C56" s="4" t="s">
        <v>1022</v>
      </c>
      <c r="D56" s="4" t="s">
        <v>8</v>
      </c>
      <c r="E56" s="4" t="s">
        <v>884</v>
      </c>
      <c r="F56" s="4">
        <v>5</v>
      </c>
      <c r="G56" s="5">
        <v>0.78125</v>
      </c>
    </row>
    <row r="57" spans="1:7" x14ac:dyDescent="0.35">
      <c r="A57">
        <v>56</v>
      </c>
      <c r="B57" s="4" t="s">
        <v>1023</v>
      </c>
      <c r="C57" s="4" t="s">
        <v>1024</v>
      </c>
      <c r="D57" s="4" t="s">
        <v>8</v>
      </c>
      <c r="E57" s="4" t="s">
        <v>884</v>
      </c>
      <c r="F57" s="4">
        <v>5</v>
      </c>
      <c r="G57" s="5">
        <v>0.78263888888888888</v>
      </c>
    </row>
    <row r="58" spans="1:7" x14ac:dyDescent="0.35">
      <c r="A58">
        <v>57</v>
      </c>
      <c r="B58" s="4" t="s">
        <v>1025</v>
      </c>
      <c r="C58" s="4" t="s">
        <v>27</v>
      </c>
      <c r="D58" s="4" t="s">
        <v>8</v>
      </c>
      <c r="E58" s="4" t="s">
        <v>899</v>
      </c>
      <c r="F58" s="4">
        <v>5</v>
      </c>
      <c r="G58" s="5">
        <v>0.84166666666666667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COURSE 3° 2NDE</vt:lpstr>
      <vt:lpstr>COURSE CM2 6°</vt:lpstr>
      <vt:lpstr>COURSE 5° 4°</vt:lpstr>
      <vt:lpstr>CM2 FILLES</vt:lpstr>
      <vt:lpstr>CM2 GARCONS</vt:lpstr>
      <vt:lpstr>6 FILLES</vt:lpstr>
      <vt:lpstr>6 GARCONS</vt:lpstr>
      <vt:lpstr>5 FILLES</vt:lpstr>
      <vt:lpstr>5 GARCONS</vt:lpstr>
      <vt:lpstr>4 FILLES</vt:lpstr>
      <vt:lpstr>4 GARCONS</vt:lpstr>
      <vt:lpstr>3 FILLES</vt:lpstr>
      <vt:lpstr>3 GARCONS </vt:lpstr>
      <vt:lpstr>2NDE FILLES </vt:lpstr>
      <vt:lpstr>2 GARCONS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Dalias</dc:creator>
  <cp:lastModifiedBy>Luc Dalias</cp:lastModifiedBy>
  <cp:lastPrinted>2025-11-05T14:55:18Z</cp:lastPrinted>
  <dcterms:created xsi:type="dcterms:W3CDTF">2025-11-04T14:33:13Z</dcterms:created>
  <dcterms:modified xsi:type="dcterms:W3CDTF">2025-11-05T18:01:34Z</dcterms:modified>
</cp:coreProperties>
</file>